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3BA3CE36-8950-4F74-ABC0-A3F18EB65A44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Mini Żak" sheetId="1" r:id="rId1"/>
    <sheet name="Żak " sheetId="2" r:id="rId2"/>
    <sheet name="Młodzik " sheetId="3" r:id="rId3"/>
    <sheet name="Generalna klasyfikacja" sheetId="4" r:id="rId4"/>
    <sheet name="Legenda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7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G5" i="1"/>
  <c r="G31" i="2" l="1"/>
  <c r="G30" i="2"/>
  <c r="G29" i="2"/>
  <c r="G28" i="2"/>
  <c r="G27" i="2"/>
  <c r="G26" i="2"/>
  <c r="G25" i="2"/>
  <c r="G24" i="2"/>
  <c r="G23" i="2"/>
  <c r="G22" i="2"/>
  <c r="G21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29" i="3"/>
  <c r="G28" i="3"/>
  <c r="G27" i="3"/>
  <c r="G23" i="3"/>
  <c r="G21" i="3"/>
  <c r="G22" i="3"/>
  <c r="G20" i="3"/>
  <c r="G19" i="3"/>
  <c r="G18" i="3"/>
  <c r="G17" i="3"/>
  <c r="G16" i="3"/>
  <c r="G15" i="3"/>
  <c r="G14" i="3"/>
  <c r="G13" i="3"/>
  <c r="G12" i="3"/>
  <c r="G11" i="3"/>
  <c r="G10" i="3"/>
  <c r="G8" i="3"/>
  <c r="G9" i="3"/>
  <c r="G7" i="3"/>
  <c r="G6" i="3"/>
  <c r="G5" i="3"/>
</calcChain>
</file>

<file path=xl/sharedStrings.xml><?xml version="1.0" encoding="utf-8"?>
<sst xmlns="http://schemas.openxmlformats.org/spreadsheetml/2006/main" count="320" uniqueCount="77">
  <si>
    <t xml:space="preserve">Lechia Gdańsk </t>
  </si>
  <si>
    <t xml:space="preserve">Ruda Śląska </t>
  </si>
  <si>
    <t xml:space="preserve">Rugby Team Purda </t>
  </si>
  <si>
    <t xml:space="preserve">Rugby Team Olsztyn </t>
  </si>
  <si>
    <t xml:space="preserve">Rugby Białystok </t>
  </si>
  <si>
    <t xml:space="preserve">Pogoń Siedlce </t>
  </si>
  <si>
    <t xml:space="preserve">Rugby Rzeszów </t>
  </si>
  <si>
    <t xml:space="preserve">Mazovia Mińsk Mazowiecki </t>
  </si>
  <si>
    <t xml:space="preserve">Miedziowi Lubin </t>
  </si>
  <si>
    <t xml:space="preserve">Posnania Poznań </t>
  </si>
  <si>
    <t xml:space="preserve">UKS Rugby Lubień </t>
  </si>
  <si>
    <t xml:space="preserve">Gorce Raba Niżna </t>
  </si>
  <si>
    <t xml:space="preserve">Skra Warszawa </t>
  </si>
  <si>
    <t xml:space="preserve">Krakodyle Kraków </t>
  </si>
  <si>
    <t xml:space="preserve">Bajtle Ruda Śląska </t>
  </si>
  <si>
    <t>Hegemon Mysłowice</t>
  </si>
  <si>
    <t xml:space="preserve">Czestochowa </t>
  </si>
  <si>
    <t>Warmia Mazury</t>
  </si>
  <si>
    <t xml:space="preserve">Lublin </t>
  </si>
  <si>
    <t xml:space="preserve">Siedlce </t>
  </si>
  <si>
    <t xml:space="preserve">Jarocin </t>
  </si>
  <si>
    <t xml:space="preserve">Lubień </t>
  </si>
  <si>
    <t xml:space="preserve">Gdańsk </t>
  </si>
  <si>
    <t xml:space="preserve">Kalisz </t>
  </si>
  <si>
    <t xml:space="preserve">Warszawa </t>
  </si>
  <si>
    <t xml:space="preserve">Nowy Sącz </t>
  </si>
  <si>
    <t xml:space="preserve">Kraków </t>
  </si>
  <si>
    <t xml:space="preserve">Sopot </t>
  </si>
  <si>
    <t xml:space="preserve">Sochaczew </t>
  </si>
  <si>
    <t xml:space="preserve">Gdynia </t>
  </si>
  <si>
    <t>Listopad Grudzień 2023</t>
  </si>
  <si>
    <t xml:space="preserve">Łódź </t>
  </si>
  <si>
    <t xml:space="preserve">Częstochowa </t>
  </si>
  <si>
    <t xml:space="preserve">Gniezno </t>
  </si>
  <si>
    <t>Marzec Kwiecień 2024</t>
  </si>
  <si>
    <t>Lubień</t>
  </si>
  <si>
    <t>Lubin</t>
  </si>
  <si>
    <t xml:space="preserve">Arka Gdynia </t>
  </si>
  <si>
    <t xml:space="preserve">Ogniwo Sopot </t>
  </si>
  <si>
    <t xml:space="preserve">Arka Rumia </t>
  </si>
  <si>
    <t xml:space="preserve">Orkan Sochaczew </t>
  </si>
  <si>
    <t xml:space="preserve">RC Czestochowa </t>
  </si>
  <si>
    <t xml:space="preserve">Juvenia Kraków </t>
  </si>
  <si>
    <t xml:space="preserve">Budowlani Lublin </t>
  </si>
  <si>
    <t xml:space="preserve">AZS AWF Warszawa </t>
  </si>
  <si>
    <t xml:space="preserve">Husaria Kalisz </t>
  </si>
  <si>
    <t xml:space="preserve">Tytan Gniezno </t>
  </si>
  <si>
    <t xml:space="preserve">Rugby Wrocław </t>
  </si>
  <si>
    <t xml:space="preserve">Sparta Jarocin </t>
  </si>
  <si>
    <t xml:space="preserve">Farmerzy Łuszczów </t>
  </si>
  <si>
    <t>Husaria Kalisz</t>
  </si>
  <si>
    <t xml:space="preserve">MKR Siedlce </t>
  </si>
  <si>
    <t xml:space="preserve">UKS Lubień </t>
  </si>
  <si>
    <t xml:space="preserve">KS Budowlani Łódź </t>
  </si>
  <si>
    <t xml:space="preserve">Hegemon Mysłowice </t>
  </si>
  <si>
    <t>4 najlepsze turnieje punktowe</t>
  </si>
  <si>
    <t xml:space="preserve">Zilina Bears </t>
  </si>
  <si>
    <t xml:space="preserve">Barbarians Chocianów </t>
  </si>
  <si>
    <t>4 najlepsze turnieje</t>
  </si>
  <si>
    <t xml:space="preserve">Suma </t>
  </si>
  <si>
    <t xml:space="preserve">Rumia </t>
  </si>
  <si>
    <t xml:space="preserve">Czerwiec </t>
  </si>
  <si>
    <t xml:space="preserve">U14 </t>
  </si>
  <si>
    <t>U12</t>
  </si>
  <si>
    <t xml:space="preserve">UKS Aktywni Lublin </t>
  </si>
  <si>
    <t>U11</t>
  </si>
  <si>
    <t>Nowy Sącz</t>
  </si>
  <si>
    <t xml:space="preserve">turniej nie zaliczony do klasyfikacji ze względu na mała ilość drużyn - 2 </t>
  </si>
  <si>
    <t xml:space="preserve">drużyny które mają prawo wystepu w turnieju </t>
  </si>
  <si>
    <t>drużyny młodzika które punktowały w turniejach Rugby 7 nie dopisywane do klasyfikacji generalnej</t>
  </si>
  <si>
    <t xml:space="preserve">Kluby </t>
  </si>
  <si>
    <t xml:space="preserve"> </t>
  </si>
  <si>
    <t xml:space="preserve">Miejski Klub Rugby Siedlce </t>
  </si>
  <si>
    <t>Skra Warszawa</t>
  </si>
  <si>
    <t xml:space="preserve">Biało-Czarni Nowy Sącz </t>
  </si>
  <si>
    <t xml:space="preserve">Biało Czarni Nowy Sącz </t>
  </si>
  <si>
    <t>Juvignac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</si>
</sst>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1" xfId="0" applyFill="1" applyBorder="1"/>
    <xf numFmtId="0" fontId="0" fillId="0" borderId="9" xfId="0" applyFill="1" applyBorder="1"/>
    <xf numFmtId="0" fontId="0" fillId="0" borderId="12" xfId="0" applyFill="1" applyBorder="1"/>
    <xf numFmtId="17" fontId="0" fillId="0" borderId="2" xfId="0" applyNumberFormat="1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1" xfId="0" applyBorder="1"/>
    <xf numFmtId="0" fontId="0" fillId="2" borderId="11" xfId="0" applyFill="1" applyBorder="1"/>
    <xf numFmtId="0" fontId="0" fillId="0" borderId="6" xfId="0" applyBorder="1"/>
    <xf numFmtId="0" fontId="0" fillId="0" borderId="18" xfId="0" applyBorder="1"/>
    <xf numFmtId="0" fontId="0" fillId="4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0" borderId="19" xfId="0" applyBorder="1"/>
    <xf numFmtId="0" fontId="0" fillId="4" borderId="20" xfId="0" applyFill="1" applyBorder="1" applyAlignment="1">
      <alignment horizontal="left"/>
    </xf>
    <xf numFmtId="0" fontId="0" fillId="4" borderId="21" xfId="0" applyFill="1" applyBorder="1" applyAlignment="1">
      <alignment horizontal="center"/>
    </xf>
    <xf numFmtId="0" fontId="0" fillId="0" borderId="22" xfId="0" applyBorder="1"/>
    <xf numFmtId="0" fontId="0" fillId="4" borderId="23" xfId="0" applyFill="1" applyBorder="1" applyAlignment="1">
      <alignment horizontal="center"/>
    </xf>
    <xf numFmtId="0" fontId="0" fillId="0" borderId="24" xfId="0" applyBorder="1"/>
    <xf numFmtId="0" fontId="0" fillId="4" borderId="25" xfId="0" applyFill="1" applyBorder="1" applyAlignment="1">
      <alignment horizontal="left"/>
    </xf>
    <xf numFmtId="0" fontId="0" fillId="4" borderId="26" xfId="0" applyFill="1" applyBorder="1" applyAlignment="1">
      <alignment horizontal="center"/>
    </xf>
    <xf numFmtId="0" fontId="0" fillId="2" borderId="9" xfId="0" applyFill="1" applyBorder="1"/>
    <xf numFmtId="0" fontId="0" fillId="4" borderId="20" xfId="0" applyFill="1" applyBorder="1"/>
    <xf numFmtId="0" fontId="0" fillId="0" borderId="27" xfId="0" applyBorder="1"/>
    <xf numFmtId="0" fontId="0" fillId="4" borderId="25" xfId="0" applyFill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Q33"/>
  <sheetViews>
    <sheetView zoomScaleNormal="100" workbookViewId="0">
      <selection activeCell="B33" sqref="B33"/>
    </sheetView>
  </sheetViews>
  <sheetFormatPr defaultRowHeight="15" x14ac:dyDescent="0.25"/>
  <cols>
    <col min="2" max="2" width="25.140625" customWidth="1"/>
    <col min="3" max="3" width="3.42578125" customWidth="1"/>
    <col min="4" max="4" width="3.140625" customWidth="1"/>
    <col min="5" max="5" width="3.85546875" customWidth="1"/>
    <col min="6" max="6" width="3.28515625" customWidth="1"/>
    <col min="7" max="7" width="4.7109375" customWidth="1"/>
    <col min="8" max="8" width="12.140625" customWidth="1"/>
    <col min="9" max="9" width="14.42578125" customWidth="1"/>
    <col min="17" max="17" width="10.28515625" customWidth="1"/>
    <col min="20" max="20" width="10.5703125" customWidth="1"/>
    <col min="24" max="24" width="11.42578125" customWidth="1"/>
    <col min="26" max="26" width="10.140625" customWidth="1"/>
    <col min="32" max="32" width="12" customWidth="1"/>
    <col min="39" max="39" width="10.5703125" customWidth="1"/>
    <col min="42" max="42" width="12.5703125" customWidth="1"/>
    <col min="43" max="43" width="9.7109375" customWidth="1"/>
  </cols>
  <sheetData>
    <row r="2" spans="1:43" ht="15.75" thickBot="1" x14ac:dyDescent="0.3"/>
    <row r="3" spans="1:43" ht="15.75" thickBot="1" x14ac:dyDescent="0.3">
      <c r="H3" s="63">
        <v>45170</v>
      </c>
      <c r="I3" s="64"/>
      <c r="J3" s="64"/>
      <c r="K3" s="64"/>
      <c r="L3" s="64"/>
      <c r="M3" s="65"/>
      <c r="N3" s="63">
        <v>45200</v>
      </c>
      <c r="O3" s="66"/>
      <c r="P3" s="66"/>
      <c r="Q3" s="66"/>
      <c r="R3" s="66"/>
      <c r="S3" s="66"/>
      <c r="T3" s="66"/>
      <c r="U3" s="66"/>
      <c r="V3" s="67"/>
      <c r="W3" s="61" t="s">
        <v>30</v>
      </c>
      <c r="X3" s="66"/>
      <c r="Y3" s="66"/>
      <c r="Z3" s="66"/>
      <c r="AA3" s="61" t="s">
        <v>34</v>
      </c>
      <c r="AB3" s="66"/>
      <c r="AC3" s="66"/>
      <c r="AD3" s="66"/>
      <c r="AE3" s="66"/>
      <c r="AF3" s="66"/>
      <c r="AG3" s="66"/>
      <c r="AH3" s="67"/>
      <c r="AI3" s="63">
        <v>45413</v>
      </c>
      <c r="AJ3" s="64"/>
      <c r="AK3" s="64"/>
      <c r="AL3" s="64"/>
      <c r="AM3" s="64"/>
      <c r="AN3" s="64"/>
      <c r="AO3" s="65"/>
      <c r="AP3" s="61" t="s">
        <v>61</v>
      </c>
      <c r="AQ3" s="62"/>
    </row>
    <row r="4" spans="1:43" x14ac:dyDescent="0.25">
      <c r="C4" s="5" t="s">
        <v>55</v>
      </c>
      <c r="D4" s="5"/>
      <c r="E4" s="5"/>
      <c r="F4" s="5"/>
      <c r="G4" s="13" t="s">
        <v>59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  <c r="O4" s="14" t="s">
        <v>23</v>
      </c>
      <c r="P4" s="14" t="s">
        <v>24</v>
      </c>
      <c r="Q4" s="14" t="s">
        <v>25</v>
      </c>
      <c r="R4" s="14" t="s">
        <v>24</v>
      </c>
      <c r="S4" s="14" t="s">
        <v>19</v>
      </c>
      <c r="T4" s="14" t="s">
        <v>1</v>
      </c>
      <c r="U4" s="14" t="s">
        <v>26</v>
      </c>
      <c r="V4" s="14" t="s">
        <v>22</v>
      </c>
      <c r="W4" s="14" t="s">
        <v>27</v>
      </c>
      <c r="X4" s="14" t="s">
        <v>28</v>
      </c>
      <c r="Y4" s="14" t="s">
        <v>29</v>
      </c>
      <c r="Z4" s="14" t="s">
        <v>24</v>
      </c>
      <c r="AA4" s="14" t="s">
        <v>27</v>
      </c>
      <c r="AB4" s="14" t="s">
        <v>19</v>
      </c>
      <c r="AC4" s="14" t="s">
        <v>29</v>
      </c>
      <c r="AD4" s="14" t="s">
        <v>26</v>
      </c>
      <c r="AE4" s="14" t="s">
        <v>31</v>
      </c>
      <c r="AF4" s="14" t="s">
        <v>32</v>
      </c>
      <c r="AG4" s="14" t="s">
        <v>28</v>
      </c>
      <c r="AH4" s="14" t="s">
        <v>33</v>
      </c>
      <c r="AI4" s="14" t="s">
        <v>18</v>
      </c>
      <c r="AJ4" s="14" t="s">
        <v>35</v>
      </c>
      <c r="AK4" s="14" t="s">
        <v>20</v>
      </c>
      <c r="AL4" s="14" t="s">
        <v>36</v>
      </c>
      <c r="AM4" s="19" t="s">
        <v>24</v>
      </c>
      <c r="AN4" s="19" t="s">
        <v>19</v>
      </c>
      <c r="AO4" s="19" t="s">
        <v>60</v>
      </c>
      <c r="AP4" s="23" t="s">
        <v>22</v>
      </c>
      <c r="AQ4" s="10" t="s">
        <v>66</v>
      </c>
    </row>
    <row r="5" spans="1:43" x14ac:dyDescent="0.25">
      <c r="A5">
        <v>1</v>
      </c>
      <c r="B5" t="s">
        <v>0</v>
      </c>
      <c r="C5" s="7">
        <v>13</v>
      </c>
      <c r="D5" s="7">
        <v>9</v>
      </c>
      <c r="E5" s="7">
        <v>8</v>
      </c>
      <c r="F5" s="7">
        <v>11</v>
      </c>
      <c r="G5" s="13">
        <f t="shared" ref="G5:G13" si="0">SUM(C5:F5)</f>
        <v>41</v>
      </c>
      <c r="M5" s="24"/>
      <c r="N5">
        <v>3</v>
      </c>
      <c r="S5">
        <v>7</v>
      </c>
      <c r="V5" s="24">
        <v>7</v>
      </c>
      <c r="W5">
        <v>8</v>
      </c>
      <c r="X5">
        <v>9</v>
      </c>
      <c r="Y5">
        <v>8</v>
      </c>
      <c r="Z5" s="24"/>
      <c r="AA5">
        <v>11</v>
      </c>
      <c r="AB5">
        <v>5</v>
      </c>
      <c r="AC5">
        <v>7</v>
      </c>
      <c r="AG5">
        <v>7</v>
      </c>
      <c r="AH5" s="24"/>
      <c r="AO5" s="24">
        <v>13</v>
      </c>
      <c r="AQ5" s="24"/>
    </row>
    <row r="6" spans="1:43" x14ac:dyDescent="0.25">
      <c r="A6">
        <v>2</v>
      </c>
      <c r="B6" t="s">
        <v>37</v>
      </c>
      <c r="C6" s="16">
        <v>11</v>
      </c>
      <c r="D6" s="16">
        <v>11</v>
      </c>
      <c r="E6" s="16">
        <v>10</v>
      </c>
      <c r="F6" s="16">
        <v>10</v>
      </c>
      <c r="G6" s="17">
        <f t="shared" si="0"/>
        <v>42</v>
      </c>
      <c r="M6" s="25"/>
      <c r="N6">
        <v>2</v>
      </c>
      <c r="S6">
        <v>6</v>
      </c>
      <c r="V6" s="25">
        <v>2</v>
      </c>
      <c r="W6">
        <v>11</v>
      </c>
      <c r="X6">
        <v>3</v>
      </c>
      <c r="Y6">
        <v>11</v>
      </c>
      <c r="Z6" s="25"/>
      <c r="AA6">
        <v>6</v>
      </c>
      <c r="AB6">
        <v>10</v>
      </c>
      <c r="AC6">
        <v>10</v>
      </c>
      <c r="AH6" s="25"/>
      <c r="AN6">
        <v>9</v>
      </c>
      <c r="AO6" s="25">
        <v>9</v>
      </c>
      <c r="AQ6" s="25"/>
    </row>
    <row r="7" spans="1:43" x14ac:dyDescent="0.25">
      <c r="A7">
        <v>3</v>
      </c>
      <c r="B7" t="s">
        <v>38</v>
      </c>
      <c r="C7" s="7">
        <v>3</v>
      </c>
      <c r="D7" s="7">
        <v>3</v>
      </c>
      <c r="E7" s="7">
        <v>2</v>
      </c>
      <c r="F7" s="7">
        <v>4</v>
      </c>
      <c r="G7" s="13">
        <f t="shared" si="0"/>
        <v>12</v>
      </c>
      <c r="I7">
        <v>1</v>
      </c>
      <c r="M7" s="25"/>
      <c r="N7">
        <v>1</v>
      </c>
      <c r="V7" s="25">
        <v>1</v>
      </c>
      <c r="W7">
        <v>3</v>
      </c>
      <c r="Z7" s="25"/>
      <c r="AA7">
        <v>3</v>
      </c>
      <c r="AE7">
        <v>2</v>
      </c>
      <c r="AG7">
        <v>1</v>
      </c>
      <c r="AH7" s="25"/>
      <c r="AO7" s="25">
        <v>4</v>
      </c>
      <c r="AQ7" s="25"/>
    </row>
    <row r="8" spans="1:43" x14ac:dyDescent="0.25">
      <c r="A8">
        <v>4</v>
      </c>
      <c r="B8" t="s">
        <v>39</v>
      </c>
      <c r="C8" s="16">
        <v>7</v>
      </c>
      <c r="D8" s="16">
        <v>7</v>
      </c>
      <c r="E8" s="16">
        <v>7</v>
      </c>
      <c r="F8" s="16">
        <v>6</v>
      </c>
      <c r="G8" s="17">
        <f t="shared" si="0"/>
        <v>27</v>
      </c>
      <c r="M8" s="25"/>
      <c r="N8">
        <v>7</v>
      </c>
      <c r="V8" s="25">
        <v>3</v>
      </c>
      <c r="W8">
        <v>4</v>
      </c>
      <c r="Y8">
        <v>7</v>
      </c>
      <c r="Z8" s="25"/>
      <c r="AA8">
        <v>5</v>
      </c>
      <c r="AC8">
        <v>3</v>
      </c>
      <c r="AG8">
        <v>6</v>
      </c>
      <c r="AH8" s="25"/>
      <c r="AO8" s="25">
        <v>7</v>
      </c>
      <c r="AQ8" s="25"/>
    </row>
    <row r="9" spans="1:43" x14ac:dyDescent="0.25">
      <c r="A9">
        <v>5</v>
      </c>
      <c r="B9" t="s">
        <v>40</v>
      </c>
      <c r="C9" s="7">
        <v>3</v>
      </c>
      <c r="D9" s="7">
        <v>4</v>
      </c>
      <c r="E9" s="7">
        <v>9</v>
      </c>
      <c r="F9" s="7">
        <v>8</v>
      </c>
      <c r="G9" s="13">
        <f t="shared" si="0"/>
        <v>24</v>
      </c>
      <c r="H9">
        <v>3</v>
      </c>
      <c r="M9" s="25"/>
      <c r="R9">
        <v>3</v>
      </c>
      <c r="V9" s="25"/>
      <c r="X9">
        <v>4</v>
      </c>
      <c r="Z9" s="25"/>
      <c r="AB9">
        <v>9</v>
      </c>
      <c r="AG9">
        <v>8</v>
      </c>
      <c r="AH9" s="25"/>
      <c r="AO9" s="25"/>
      <c r="AQ9" s="25"/>
    </row>
    <row r="10" spans="1:43" x14ac:dyDescent="0.25">
      <c r="A10">
        <v>6</v>
      </c>
      <c r="B10" t="s">
        <v>41</v>
      </c>
      <c r="C10" s="16">
        <v>10</v>
      </c>
      <c r="D10" s="16">
        <v>9</v>
      </c>
      <c r="E10" s="16">
        <v>9</v>
      </c>
      <c r="F10" s="16">
        <v>14</v>
      </c>
      <c r="G10" s="17">
        <f t="shared" si="0"/>
        <v>42</v>
      </c>
      <c r="H10">
        <v>10</v>
      </c>
      <c r="M10" s="25"/>
      <c r="O10">
        <v>9</v>
      </c>
      <c r="R10">
        <v>8</v>
      </c>
      <c r="T10">
        <v>9</v>
      </c>
      <c r="U10">
        <v>14</v>
      </c>
      <c r="V10" s="25"/>
      <c r="Z10" s="25"/>
      <c r="AD10">
        <v>2</v>
      </c>
      <c r="AE10">
        <v>7</v>
      </c>
      <c r="AF10">
        <v>7</v>
      </c>
      <c r="AH10" s="25"/>
      <c r="AJ10">
        <v>6</v>
      </c>
      <c r="AO10" s="25"/>
      <c r="AQ10" s="25"/>
    </row>
    <row r="11" spans="1:43" x14ac:dyDescent="0.25">
      <c r="A11">
        <v>7</v>
      </c>
      <c r="B11" t="s">
        <v>42</v>
      </c>
      <c r="C11" s="7">
        <v>7</v>
      </c>
      <c r="D11" s="7">
        <v>10</v>
      </c>
      <c r="E11" s="7">
        <v>8</v>
      </c>
      <c r="F11" s="7">
        <v>9</v>
      </c>
      <c r="G11" s="13">
        <f t="shared" si="0"/>
        <v>34</v>
      </c>
      <c r="H11">
        <v>4</v>
      </c>
      <c r="M11" s="25">
        <v>7</v>
      </c>
      <c r="Q11">
        <v>7</v>
      </c>
      <c r="U11">
        <v>6</v>
      </c>
      <c r="V11" s="25"/>
      <c r="Z11" s="25"/>
      <c r="AD11">
        <v>10</v>
      </c>
      <c r="AF11">
        <v>9</v>
      </c>
      <c r="AH11" s="25"/>
      <c r="AJ11">
        <v>8</v>
      </c>
      <c r="AO11" s="25"/>
      <c r="AQ11" s="25"/>
    </row>
    <row r="12" spans="1:43" x14ac:dyDescent="0.25">
      <c r="A12">
        <v>8</v>
      </c>
      <c r="B12" t="s">
        <v>75</v>
      </c>
      <c r="C12" s="16">
        <v>3</v>
      </c>
      <c r="D12" s="16">
        <v>5</v>
      </c>
      <c r="E12" s="16">
        <v>3</v>
      </c>
      <c r="F12" s="16">
        <v>3</v>
      </c>
      <c r="G12" s="17">
        <f t="shared" si="0"/>
        <v>14</v>
      </c>
      <c r="H12">
        <v>2</v>
      </c>
      <c r="M12" s="25">
        <v>2</v>
      </c>
      <c r="Q12">
        <v>2</v>
      </c>
      <c r="T12">
        <v>3</v>
      </c>
      <c r="U12">
        <v>5</v>
      </c>
      <c r="V12" s="25"/>
      <c r="Z12" s="25"/>
      <c r="AD12">
        <v>3</v>
      </c>
      <c r="AF12">
        <v>3</v>
      </c>
      <c r="AH12" s="25"/>
      <c r="AJ12">
        <v>2</v>
      </c>
      <c r="AO12" s="25"/>
      <c r="AQ12" s="25"/>
    </row>
    <row r="13" spans="1:43" x14ac:dyDescent="0.25">
      <c r="A13">
        <v>9</v>
      </c>
      <c r="B13" t="s">
        <v>14</v>
      </c>
      <c r="C13" s="7">
        <v>2</v>
      </c>
      <c r="D13" s="7">
        <v>4</v>
      </c>
      <c r="E13" s="7">
        <v>4</v>
      </c>
      <c r="F13" s="7"/>
      <c r="G13" s="13">
        <f t="shared" si="0"/>
        <v>10</v>
      </c>
      <c r="M13" s="25"/>
      <c r="T13">
        <v>2</v>
      </c>
      <c r="V13" s="25"/>
      <c r="Z13" s="25"/>
      <c r="AD13">
        <v>4</v>
      </c>
      <c r="AF13">
        <v>4</v>
      </c>
      <c r="AH13" s="25"/>
      <c r="AO13" s="25"/>
      <c r="AQ13" s="25"/>
    </row>
    <row r="14" spans="1:43" x14ac:dyDescent="0.25">
      <c r="A14">
        <v>10</v>
      </c>
      <c r="B14" t="s">
        <v>2</v>
      </c>
      <c r="C14" s="16">
        <v>6</v>
      </c>
      <c r="D14" s="16"/>
      <c r="E14" s="16"/>
      <c r="F14" s="16"/>
      <c r="G14" s="17">
        <v>6</v>
      </c>
      <c r="I14">
        <v>6</v>
      </c>
      <c r="M14" s="25"/>
      <c r="V14" s="25"/>
      <c r="Z14" s="25"/>
      <c r="AH14" s="25"/>
      <c r="AO14" s="25"/>
      <c r="AQ14" s="25"/>
    </row>
    <row r="15" spans="1:43" x14ac:dyDescent="0.25">
      <c r="A15">
        <v>11</v>
      </c>
      <c r="B15" t="s">
        <v>3</v>
      </c>
      <c r="C15" s="7">
        <v>2</v>
      </c>
      <c r="D15" s="7">
        <v>2</v>
      </c>
      <c r="E15" s="7">
        <v>1</v>
      </c>
      <c r="F15" s="7"/>
      <c r="G15" s="13">
        <f t="shared" ref="G15:G25" si="1">SUM(C15:F15)</f>
        <v>5</v>
      </c>
      <c r="I15">
        <v>2</v>
      </c>
      <c r="M15" s="25"/>
      <c r="S15">
        <v>1</v>
      </c>
      <c r="V15" s="25"/>
      <c r="Z15" s="25"/>
      <c r="AB15">
        <v>2</v>
      </c>
      <c r="AH15" s="25"/>
      <c r="AN15">
        <v>4</v>
      </c>
      <c r="AO15" s="25"/>
      <c r="AQ15" s="25"/>
    </row>
    <row r="16" spans="1:43" x14ac:dyDescent="0.25">
      <c r="A16">
        <v>12</v>
      </c>
      <c r="B16" t="s">
        <v>4</v>
      </c>
      <c r="C16" s="16">
        <v>1</v>
      </c>
      <c r="D16" s="16">
        <v>2</v>
      </c>
      <c r="E16" s="16">
        <v>4</v>
      </c>
      <c r="F16" s="16">
        <v>1</v>
      </c>
      <c r="G16" s="17">
        <f t="shared" si="1"/>
        <v>8</v>
      </c>
      <c r="K16">
        <v>1</v>
      </c>
      <c r="M16" s="25"/>
      <c r="V16" s="25"/>
      <c r="X16">
        <v>1</v>
      </c>
      <c r="Z16" s="25"/>
      <c r="AB16">
        <v>4</v>
      </c>
      <c r="AH16" s="25"/>
      <c r="AI16">
        <v>2</v>
      </c>
      <c r="AO16" s="25"/>
      <c r="AQ16" s="25"/>
    </row>
    <row r="17" spans="1:43" x14ac:dyDescent="0.25">
      <c r="A17">
        <v>13</v>
      </c>
      <c r="B17" t="s">
        <v>51</v>
      </c>
      <c r="C17" s="7">
        <v>14</v>
      </c>
      <c r="D17" s="7">
        <v>24</v>
      </c>
      <c r="E17" s="7">
        <v>17</v>
      </c>
      <c r="F17" s="7">
        <v>16</v>
      </c>
      <c r="G17" s="13">
        <f t="shared" si="1"/>
        <v>71</v>
      </c>
      <c r="J17">
        <v>9</v>
      </c>
      <c r="K17">
        <v>12</v>
      </c>
      <c r="M17" s="25"/>
      <c r="P17">
        <v>13</v>
      </c>
      <c r="S17">
        <v>14</v>
      </c>
      <c r="V17" s="25"/>
      <c r="Z17" s="25"/>
      <c r="AB17">
        <v>24</v>
      </c>
      <c r="AG17">
        <v>12</v>
      </c>
      <c r="AH17" s="25"/>
      <c r="AI17">
        <v>17</v>
      </c>
      <c r="AN17">
        <v>16</v>
      </c>
      <c r="AO17" s="25"/>
      <c r="AQ17" s="25"/>
    </row>
    <row r="18" spans="1:43" x14ac:dyDescent="0.25">
      <c r="A18">
        <v>14</v>
      </c>
      <c r="B18" t="s">
        <v>5</v>
      </c>
      <c r="C18" s="16">
        <v>5</v>
      </c>
      <c r="D18" s="16">
        <v>5</v>
      </c>
      <c r="E18" s="16">
        <v>5</v>
      </c>
      <c r="F18" s="16">
        <v>8</v>
      </c>
      <c r="G18" s="17">
        <f t="shared" si="1"/>
        <v>23</v>
      </c>
      <c r="J18">
        <v>5</v>
      </c>
      <c r="K18">
        <v>5</v>
      </c>
      <c r="M18" s="25"/>
      <c r="R18">
        <v>4</v>
      </c>
      <c r="S18">
        <v>5</v>
      </c>
      <c r="V18" s="25"/>
      <c r="Z18" s="25"/>
      <c r="AB18">
        <v>8</v>
      </c>
      <c r="AG18">
        <v>5</v>
      </c>
      <c r="AH18" s="25"/>
      <c r="AI18">
        <v>4</v>
      </c>
      <c r="AN18">
        <v>3</v>
      </c>
      <c r="AO18" s="25"/>
      <c r="AQ18" s="25"/>
    </row>
    <row r="19" spans="1:43" x14ac:dyDescent="0.25">
      <c r="A19">
        <v>15</v>
      </c>
      <c r="B19" t="s">
        <v>6</v>
      </c>
      <c r="C19" s="9">
        <v>4</v>
      </c>
      <c r="D19" s="9">
        <v>3</v>
      </c>
      <c r="E19" s="9">
        <v>4</v>
      </c>
      <c r="F19" s="9">
        <v>1</v>
      </c>
      <c r="G19" s="10">
        <f t="shared" si="1"/>
        <v>12</v>
      </c>
      <c r="J19">
        <v>4</v>
      </c>
      <c r="M19" s="25"/>
      <c r="Q19">
        <v>3</v>
      </c>
      <c r="U19">
        <v>4</v>
      </c>
      <c r="V19" s="25"/>
      <c r="Z19" s="25"/>
      <c r="AD19">
        <v>1</v>
      </c>
      <c r="AH19" s="25"/>
      <c r="AO19" s="25"/>
      <c r="AQ19" s="25"/>
    </row>
    <row r="20" spans="1:43" x14ac:dyDescent="0.25">
      <c r="A20">
        <v>16</v>
      </c>
      <c r="B20" t="s">
        <v>43</v>
      </c>
      <c r="C20" s="16">
        <v>4</v>
      </c>
      <c r="D20" s="16">
        <v>4</v>
      </c>
      <c r="E20" s="16">
        <v>7</v>
      </c>
      <c r="F20" s="16">
        <v>5</v>
      </c>
      <c r="G20" s="17">
        <f t="shared" si="1"/>
        <v>20</v>
      </c>
      <c r="J20">
        <v>3</v>
      </c>
      <c r="K20">
        <v>4</v>
      </c>
      <c r="M20" s="25"/>
      <c r="P20">
        <v>4</v>
      </c>
      <c r="S20">
        <v>4</v>
      </c>
      <c r="V20" s="25"/>
      <c r="X20">
        <v>2</v>
      </c>
      <c r="Z20" s="25"/>
      <c r="AB20">
        <v>7</v>
      </c>
      <c r="AH20" s="25"/>
      <c r="AI20">
        <v>5</v>
      </c>
      <c r="AO20" s="25"/>
      <c r="AQ20" s="25"/>
    </row>
    <row r="21" spans="1:43" x14ac:dyDescent="0.25">
      <c r="A21">
        <v>17</v>
      </c>
      <c r="B21" t="s">
        <v>44</v>
      </c>
      <c r="C21" s="9">
        <v>1</v>
      </c>
      <c r="D21" s="9">
        <v>1</v>
      </c>
      <c r="E21" s="9">
        <v>1</v>
      </c>
      <c r="F21" s="9">
        <v>1</v>
      </c>
      <c r="G21" s="10">
        <f t="shared" si="1"/>
        <v>4</v>
      </c>
      <c r="J21">
        <v>1</v>
      </c>
      <c r="M21" s="25"/>
      <c r="P21">
        <v>1</v>
      </c>
      <c r="R21">
        <v>1</v>
      </c>
      <c r="V21" s="25"/>
      <c r="Z21" s="25">
        <v>1</v>
      </c>
      <c r="AE21">
        <v>1</v>
      </c>
      <c r="AH21" s="25"/>
      <c r="AO21" s="25"/>
      <c r="AQ21" s="25"/>
    </row>
    <row r="22" spans="1:43" x14ac:dyDescent="0.25">
      <c r="A22">
        <v>18</v>
      </c>
      <c r="B22" t="s">
        <v>7</v>
      </c>
      <c r="C22" s="16">
        <v>2</v>
      </c>
      <c r="D22" s="16">
        <v>3</v>
      </c>
      <c r="E22" s="16">
        <v>3</v>
      </c>
      <c r="F22" s="16">
        <v>2</v>
      </c>
      <c r="G22" s="17">
        <f t="shared" si="1"/>
        <v>10</v>
      </c>
      <c r="K22">
        <v>2</v>
      </c>
      <c r="M22" s="25"/>
      <c r="S22">
        <v>3</v>
      </c>
      <c r="V22" s="25"/>
      <c r="Z22" s="25"/>
      <c r="AB22">
        <v>3</v>
      </c>
      <c r="AG22">
        <v>2</v>
      </c>
      <c r="AH22" s="25"/>
      <c r="AN22">
        <v>2</v>
      </c>
      <c r="AO22" s="25"/>
      <c r="AQ22" s="25"/>
    </row>
    <row r="23" spans="1:43" x14ac:dyDescent="0.25">
      <c r="A23">
        <v>19</v>
      </c>
      <c r="B23" t="s">
        <v>8</v>
      </c>
      <c r="C23" s="9">
        <v>7</v>
      </c>
      <c r="D23" s="9">
        <v>6</v>
      </c>
      <c r="E23" s="9">
        <v>6</v>
      </c>
      <c r="F23" s="9">
        <v>9</v>
      </c>
      <c r="G23" s="10">
        <f t="shared" si="1"/>
        <v>28</v>
      </c>
      <c r="L23">
        <v>7</v>
      </c>
      <c r="M23" s="25"/>
      <c r="V23" s="25"/>
      <c r="Z23" s="25"/>
      <c r="AH23" s="25">
        <v>6</v>
      </c>
      <c r="AK23">
        <v>6</v>
      </c>
      <c r="AL23">
        <v>9</v>
      </c>
      <c r="AO23" s="25"/>
      <c r="AQ23" s="25"/>
    </row>
    <row r="24" spans="1:43" x14ac:dyDescent="0.25">
      <c r="A24">
        <v>20</v>
      </c>
      <c r="B24" t="s">
        <v>48</v>
      </c>
      <c r="C24" s="16">
        <v>3</v>
      </c>
      <c r="D24" s="16">
        <v>3</v>
      </c>
      <c r="E24" s="16">
        <v>2</v>
      </c>
      <c r="F24" s="16"/>
      <c r="G24" s="17">
        <f t="shared" si="1"/>
        <v>8</v>
      </c>
      <c r="L24">
        <v>3</v>
      </c>
      <c r="M24" s="25"/>
      <c r="O24">
        <v>3</v>
      </c>
      <c r="V24" s="25"/>
      <c r="Z24" s="25"/>
      <c r="AH24" s="25"/>
      <c r="AK24">
        <v>2</v>
      </c>
      <c r="AO24" s="25"/>
      <c r="AQ24" s="25"/>
    </row>
    <row r="25" spans="1:43" x14ac:dyDescent="0.25">
      <c r="A25">
        <v>21</v>
      </c>
      <c r="B25" t="s">
        <v>53</v>
      </c>
      <c r="C25" s="9">
        <v>2</v>
      </c>
      <c r="D25" s="9">
        <v>3</v>
      </c>
      <c r="E25" s="9">
        <v>3</v>
      </c>
      <c r="F25" s="9">
        <v>3</v>
      </c>
      <c r="G25" s="10">
        <f t="shared" si="1"/>
        <v>11</v>
      </c>
      <c r="J25">
        <v>2</v>
      </c>
      <c r="M25" s="25"/>
      <c r="P25">
        <v>2</v>
      </c>
      <c r="V25" s="25"/>
      <c r="Z25" s="25"/>
      <c r="AE25">
        <v>3</v>
      </c>
      <c r="AG25">
        <v>3</v>
      </c>
      <c r="AH25" s="25"/>
      <c r="AI25">
        <v>3</v>
      </c>
      <c r="AO25" s="25"/>
      <c r="AQ25" s="25"/>
    </row>
    <row r="26" spans="1:43" x14ac:dyDescent="0.25">
      <c r="A26">
        <v>22</v>
      </c>
      <c r="B26" t="s">
        <v>9</v>
      </c>
      <c r="C26" s="16">
        <v>1</v>
      </c>
      <c r="D26" s="16">
        <v>2</v>
      </c>
      <c r="E26" s="16"/>
      <c r="F26" s="16"/>
      <c r="G26" s="17">
        <v>3</v>
      </c>
      <c r="L26">
        <v>1</v>
      </c>
      <c r="M26" s="25"/>
      <c r="V26" s="25"/>
      <c r="Z26" s="25"/>
      <c r="AH26" s="25">
        <v>2</v>
      </c>
      <c r="AO26" s="25"/>
      <c r="AQ26" s="25"/>
    </row>
    <row r="27" spans="1:43" x14ac:dyDescent="0.25">
      <c r="A27">
        <v>23</v>
      </c>
      <c r="B27" t="s">
        <v>10</v>
      </c>
      <c r="C27" s="9">
        <v>3</v>
      </c>
      <c r="D27" s="9">
        <v>5</v>
      </c>
      <c r="E27" s="9">
        <v>7</v>
      </c>
      <c r="F27" s="9">
        <v>3</v>
      </c>
      <c r="G27" s="10">
        <f>SUM(C27:F27)</f>
        <v>18</v>
      </c>
      <c r="M27" s="25">
        <v>3</v>
      </c>
      <c r="U27">
        <v>7</v>
      </c>
      <c r="V27" s="25"/>
      <c r="Z27" s="25"/>
      <c r="AD27">
        <v>5</v>
      </c>
      <c r="AH27" s="25"/>
      <c r="AJ27">
        <v>3</v>
      </c>
      <c r="AO27" s="25"/>
      <c r="AQ27" s="25"/>
    </row>
    <row r="28" spans="1:43" x14ac:dyDescent="0.25">
      <c r="A28">
        <v>24</v>
      </c>
      <c r="B28" t="s">
        <v>11</v>
      </c>
      <c r="C28" s="16">
        <v>1</v>
      </c>
      <c r="D28" s="16"/>
      <c r="E28" s="16"/>
      <c r="F28" s="16"/>
      <c r="G28" s="17">
        <v>1</v>
      </c>
      <c r="M28" s="25">
        <v>1</v>
      </c>
      <c r="V28" s="25"/>
      <c r="Z28" s="25"/>
      <c r="AH28" s="25"/>
      <c r="AO28" s="25"/>
      <c r="AQ28" s="25"/>
    </row>
    <row r="29" spans="1:43" x14ac:dyDescent="0.25">
      <c r="A29">
        <v>25</v>
      </c>
      <c r="B29" t="s">
        <v>12</v>
      </c>
      <c r="C29" s="9">
        <v>5</v>
      </c>
      <c r="D29" s="9">
        <v>4</v>
      </c>
      <c r="E29" s="9">
        <v>5</v>
      </c>
      <c r="F29" s="9">
        <v>6</v>
      </c>
      <c r="G29" s="10">
        <f>SUM(C29:F29)</f>
        <v>20</v>
      </c>
      <c r="M29" s="25"/>
      <c r="P29">
        <v>5</v>
      </c>
      <c r="R29">
        <v>4</v>
      </c>
      <c r="V29" s="25"/>
      <c r="X29">
        <v>5</v>
      </c>
      <c r="Z29" s="25">
        <v>6</v>
      </c>
      <c r="AG29">
        <v>4</v>
      </c>
      <c r="AH29" s="25"/>
      <c r="AO29" s="25"/>
      <c r="AQ29" s="25"/>
    </row>
    <row r="30" spans="1:43" x14ac:dyDescent="0.25">
      <c r="A30">
        <v>26</v>
      </c>
      <c r="B30" t="s">
        <v>13</v>
      </c>
      <c r="C30" s="16">
        <v>1</v>
      </c>
      <c r="D30" s="16">
        <v>5</v>
      </c>
      <c r="E30" s="16">
        <v>6</v>
      </c>
      <c r="F30" s="16">
        <v>2</v>
      </c>
      <c r="G30" s="17">
        <f>SUM(C30:F30)</f>
        <v>14</v>
      </c>
      <c r="M30" s="25"/>
      <c r="Q30">
        <v>1</v>
      </c>
      <c r="U30">
        <v>5</v>
      </c>
      <c r="V30" s="25"/>
      <c r="Z30" s="25"/>
      <c r="AD30">
        <v>6</v>
      </c>
      <c r="AF30">
        <v>2</v>
      </c>
      <c r="AH30" s="25"/>
      <c r="AO30" s="25"/>
      <c r="AQ30" s="25"/>
    </row>
    <row r="31" spans="1:43" x14ac:dyDescent="0.25">
      <c r="A31">
        <v>27</v>
      </c>
      <c r="B31" t="s">
        <v>45</v>
      </c>
      <c r="C31" s="9">
        <v>2</v>
      </c>
      <c r="D31" s="9">
        <v>2</v>
      </c>
      <c r="E31" s="9">
        <v>1</v>
      </c>
      <c r="F31" s="9"/>
      <c r="G31" s="10">
        <f>SUM(C31:F31)</f>
        <v>5</v>
      </c>
      <c r="L31">
        <v>2</v>
      </c>
      <c r="M31" s="25"/>
      <c r="O31">
        <v>2</v>
      </c>
      <c r="V31" s="25"/>
      <c r="Z31" s="25"/>
      <c r="AH31" s="25"/>
      <c r="AK31">
        <v>1</v>
      </c>
      <c r="AO31" s="25"/>
      <c r="AQ31" s="25"/>
    </row>
    <row r="32" spans="1:43" x14ac:dyDescent="0.25">
      <c r="A32">
        <v>28</v>
      </c>
      <c r="B32" t="s">
        <v>64</v>
      </c>
      <c r="C32" s="16">
        <v>1</v>
      </c>
      <c r="D32" s="16"/>
      <c r="E32" s="16"/>
      <c r="F32" s="16"/>
      <c r="G32" s="17">
        <v>1</v>
      </c>
      <c r="M32" s="25"/>
      <c r="V32" s="25"/>
      <c r="Z32" s="25"/>
      <c r="AH32" s="25"/>
      <c r="AI32">
        <v>1</v>
      </c>
      <c r="AO32" s="25"/>
      <c r="AQ32" s="25"/>
    </row>
    <row r="33" spans="1:28" x14ac:dyDescent="0.25">
      <c r="A33">
        <v>29</v>
      </c>
      <c r="B33" t="s">
        <v>76</v>
      </c>
      <c r="C33" s="7">
        <v>12</v>
      </c>
      <c r="D33" s="7"/>
      <c r="E33" s="7"/>
      <c r="F33" s="7"/>
      <c r="G33" s="13">
        <v>12</v>
      </c>
      <c r="AB33">
        <v>12</v>
      </c>
    </row>
  </sheetData>
  <mergeCells count="6">
    <mergeCell ref="AP3:AQ3"/>
    <mergeCell ref="H3:M3"/>
    <mergeCell ref="N3:V3"/>
    <mergeCell ref="W3:Z3"/>
    <mergeCell ref="AA3:AH3"/>
    <mergeCell ref="AI3:A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Q31"/>
  <sheetViews>
    <sheetView zoomScale="80" zoomScaleNormal="80" workbookViewId="0">
      <selection activeCell="B43" sqref="B43"/>
    </sheetView>
  </sheetViews>
  <sheetFormatPr defaultRowHeight="15" x14ac:dyDescent="0.25"/>
  <cols>
    <col min="2" max="2" width="22.42578125" customWidth="1"/>
    <col min="3" max="3" width="4.42578125" customWidth="1"/>
    <col min="4" max="4" width="4" customWidth="1"/>
    <col min="5" max="5" width="3.7109375" customWidth="1"/>
    <col min="6" max="6" width="3.85546875" customWidth="1"/>
    <col min="7" max="7" width="6.28515625" customWidth="1"/>
    <col min="10" max="10" width="6.28515625" customWidth="1"/>
    <col min="11" max="11" width="6.7109375" customWidth="1"/>
    <col min="12" max="12" width="6.42578125" customWidth="1"/>
    <col min="13" max="13" width="6.28515625" customWidth="1"/>
    <col min="14" max="14" width="7.28515625" customWidth="1"/>
    <col min="15" max="15" width="6" customWidth="1"/>
    <col min="19" max="19" width="6.5703125" customWidth="1"/>
    <col min="21" max="22" width="7.140625" customWidth="1"/>
    <col min="23" max="23" width="6.7109375" customWidth="1"/>
    <col min="24" max="24" width="9.85546875" customWidth="1"/>
    <col min="25" max="25" width="6.7109375" customWidth="1"/>
    <col min="27" max="27" width="6" customWidth="1"/>
    <col min="28" max="28" width="6.7109375" customWidth="1"/>
  </cols>
  <sheetData>
    <row r="2" spans="1:43" ht="15.75" thickBot="1" x14ac:dyDescent="0.3"/>
    <row r="3" spans="1:43" ht="15.75" thickBot="1" x14ac:dyDescent="0.3">
      <c r="H3" s="69">
        <v>45170</v>
      </c>
      <c r="I3" s="70"/>
      <c r="J3" s="70"/>
      <c r="K3" s="70"/>
      <c r="L3" s="70"/>
      <c r="M3" s="71"/>
      <c r="N3" s="70">
        <v>45200</v>
      </c>
      <c r="O3" s="72"/>
      <c r="P3" s="72"/>
      <c r="Q3" s="72"/>
      <c r="R3" s="72"/>
      <c r="S3" s="72"/>
      <c r="T3" s="72"/>
      <c r="U3" s="72"/>
      <c r="V3" s="62"/>
      <c r="W3" s="73" t="s">
        <v>30</v>
      </c>
      <c r="X3" s="72"/>
      <c r="Y3" s="72"/>
      <c r="Z3" s="62"/>
      <c r="AA3" s="73" t="s">
        <v>34</v>
      </c>
      <c r="AB3" s="72"/>
      <c r="AC3" s="72"/>
      <c r="AD3" s="72"/>
      <c r="AE3" s="72"/>
      <c r="AF3" s="72"/>
      <c r="AG3" s="72"/>
      <c r="AH3" s="62"/>
      <c r="AI3" s="63">
        <v>45413</v>
      </c>
      <c r="AJ3" s="64"/>
      <c r="AK3" s="64"/>
      <c r="AL3" s="64"/>
      <c r="AM3" s="64"/>
      <c r="AN3" s="64"/>
      <c r="AO3" s="65"/>
      <c r="AP3" s="63">
        <v>45444</v>
      </c>
      <c r="AQ3" s="65"/>
    </row>
    <row r="4" spans="1:43" x14ac:dyDescent="0.25">
      <c r="C4" s="68" t="s">
        <v>58</v>
      </c>
      <c r="D4" s="68"/>
      <c r="E4" s="68"/>
      <c r="F4" s="68"/>
      <c r="G4" s="15" t="s">
        <v>59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 t="s">
        <v>24</v>
      </c>
      <c r="S4" s="7" t="s">
        <v>19</v>
      </c>
      <c r="T4" s="7" t="s">
        <v>1</v>
      </c>
      <c r="U4" s="7" t="s">
        <v>26</v>
      </c>
      <c r="V4" s="7" t="s">
        <v>22</v>
      </c>
      <c r="W4" s="7" t="s">
        <v>27</v>
      </c>
      <c r="X4" s="7" t="s">
        <v>28</v>
      </c>
      <c r="Y4" s="7" t="s">
        <v>29</v>
      </c>
      <c r="Z4" s="7" t="s">
        <v>24</v>
      </c>
      <c r="AA4" s="7" t="s">
        <v>27</v>
      </c>
      <c r="AB4" s="7" t="s">
        <v>19</v>
      </c>
      <c r="AC4" s="7" t="s">
        <v>29</v>
      </c>
      <c r="AD4" s="7" t="s">
        <v>26</v>
      </c>
      <c r="AE4" s="7" t="s">
        <v>31</v>
      </c>
      <c r="AF4" s="7" t="s">
        <v>32</v>
      </c>
      <c r="AG4" s="7" t="s">
        <v>28</v>
      </c>
      <c r="AH4" s="7" t="s">
        <v>33</v>
      </c>
      <c r="AI4" s="14" t="s">
        <v>18</v>
      </c>
      <c r="AJ4" s="14" t="s">
        <v>35</v>
      </c>
      <c r="AK4" s="14" t="s">
        <v>20</v>
      </c>
      <c r="AL4" s="14" t="s">
        <v>36</v>
      </c>
      <c r="AM4" s="19" t="s">
        <v>24</v>
      </c>
      <c r="AN4" s="19" t="s">
        <v>19</v>
      </c>
      <c r="AO4" s="19" t="s">
        <v>60</v>
      </c>
      <c r="AP4" s="19" t="s">
        <v>22</v>
      </c>
      <c r="AQ4" s="18" t="s">
        <v>66</v>
      </c>
    </row>
    <row r="5" spans="1:43" x14ac:dyDescent="0.25">
      <c r="A5">
        <v>1</v>
      </c>
      <c r="B5" t="s">
        <v>0</v>
      </c>
      <c r="C5" s="7">
        <v>7</v>
      </c>
      <c r="D5" s="7">
        <v>6</v>
      </c>
      <c r="E5" s="7">
        <v>6</v>
      </c>
      <c r="F5" s="7">
        <v>7</v>
      </c>
      <c r="G5" s="7">
        <f t="shared" ref="G5:G31" si="0">SUM(C5:F5)</f>
        <v>26</v>
      </c>
      <c r="M5" s="24"/>
      <c r="N5">
        <v>1</v>
      </c>
      <c r="S5">
        <v>3</v>
      </c>
      <c r="V5" s="24">
        <v>1</v>
      </c>
      <c r="W5">
        <v>1</v>
      </c>
      <c r="X5">
        <v>3</v>
      </c>
      <c r="Y5">
        <v>1</v>
      </c>
      <c r="Z5" s="24"/>
      <c r="AA5">
        <v>3</v>
      </c>
      <c r="AB5">
        <v>6</v>
      </c>
      <c r="AC5">
        <v>6</v>
      </c>
      <c r="AG5">
        <v>7</v>
      </c>
      <c r="AH5" s="24"/>
      <c r="AO5" s="24">
        <v>7</v>
      </c>
    </row>
    <row r="6" spans="1:43" x14ac:dyDescent="0.25">
      <c r="A6">
        <v>2</v>
      </c>
      <c r="B6" t="s">
        <v>37</v>
      </c>
      <c r="C6" s="16">
        <v>3</v>
      </c>
      <c r="D6" s="16">
        <v>4</v>
      </c>
      <c r="E6" s="16">
        <v>7</v>
      </c>
      <c r="F6" s="16">
        <v>4</v>
      </c>
      <c r="G6" s="16">
        <f t="shared" si="0"/>
        <v>18</v>
      </c>
      <c r="M6" s="25"/>
      <c r="N6">
        <v>3</v>
      </c>
      <c r="S6">
        <v>4</v>
      </c>
      <c r="V6" s="25">
        <v>7</v>
      </c>
      <c r="W6">
        <v>2</v>
      </c>
      <c r="X6">
        <v>2</v>
      </c>
      <c r="Y6">
        <v>2</v>
      </c>
      <c r="Z6" s="25"/>
      <c r="AA6">
        <v>2</v>
      </c>
      <c r="AB6">
        <v>3</v>
      </c>
      <c r="AC6">
        <v>2</v>
      </c>
      <c r="AH6" s="25"/>
      <c r="AN6">
        <v>3</v>
      </c>
      <c r="AO6" s="25">
        <v>2</v>
      </c>
    </row>
    <row r="7" spans="1:43" x14ac:dyDescent="0.25">
      <c r="A7">
        <v>3</v>
      </c>
      <c r="B7" t="s">
        <v>38</v>
      </c>
      <c r="C7" s="7">
        <v>7</v>
      </c>
      <c r="D7" s="7">
        <v>7</v>
      </c>
      <c r="E7" s="7">
        <v>7</v>
      </c>
      <c r="F7" s="7">
        <v>7</v>
      </c>
      <c r="G7" s="7">
        <f t="shared" si="0"/>
        <v>28</v>
      </c>
      <c r="I7">
        <v>6</v>
      </c>
      <c r="M7" s="25"/>
      <c r="N7">
        <v>7</v>
      </c>
      <c r="V7" s="25">
        <v>3</v>
      </c>
      <c r="W7">
        <v>7</v>
      </c>
      <c r="X7">
        <v>6</v>
      </c>
      <c r="Y7">
        <v>7</v>
      </c>
      <c r="Z7" s="25">
        <v>2</v>
      </c>
      <c r="AA7">
        <v>7</v>
      </c>
      <c r="AE7">
        <v>6</v>
      </c>
      <c r="AG7">
        <v>6</v>
      </c>
      <c r="AH7" s="25"/>
      <c r="AO7" s="25">
        <v>3</v>
      </c>
    </row>
    <row r="8" spans="1:43" x14ac:dyDescent="0.25">
      <c r="A8">
        <v>4</v>
      </c>
      <c r="B8" t="s">
        <v>39</v>
      </c>
      <c r="C8" s="16">
        <v>2</v>
      </c>
      <c r="D8" s="16">
        <v>3</v>
      </c>
      <c r="E8" s="16">
        <v>3</v>
      </c>
      <c r="F8" s="16">
        <v>5</v>
      </c>
      <c r="G8" s="16">
        <f t="shared" si="0"/>
        <v>13</v>
      </c>
      <c r="M8" s="25"/>
      <c r="N8">
        <v>2</v>
      </c>
      <c r="V8" s="25">
        <v>2</v>
      </c>
      <c r="W8">
        <v>3</v>
      </c>
      <c r="Y8">
        <v>3</v>
      </c>
      <c r="Z8" s="25"/>
      <c r="AA8">
        <v>1</v>
      </c>
      <c r="AC8">
        <v>1</v>
      </c>
      <c r="AG8">
        <v>5</v>
      </c>
      <c r="AH8" s="25"/>
      <c r="AO8" s="25">
        <v>1</v>
      </c>
    </row>
    <row r="9" spans="1:43" x14ac:dyDescent="0.25">
      <c r="A9">
        <v>5</v>
      </c>
      <c r="B9" t="s">
        <v>40</v>
      </c>
      <c r="C9" s="7">
        <v>6</v>
      </c>
      <c r="D9" s="7">
        <v>10</v>
      </c>
      <c r="E9" s="7">
        <v>7</v>
      </c>
      <c r="F9" s="7">
        <v>11</v>
      </c>
      <c r="G9" s="9">
        <f t="shared" si="0"/>
        <v>34</v>
      </c>
      <c r="H9">
        <v>6</v>
      </c>
      <c r="M9" s="25"/>
      <c r="V9" s="25"/>
      <c r="X9">
        <v>10</v>
      </c>
      <c r="Z9" s="25"/>
      <c r="AB9">
        <v>7</v>
      </c>
      <c r="AG9">
        <v>11</v>
      </c>
      <c r="AH9" s="25"/>
      <c r="AO9" s="25"/>
    </row>
    <row r="10" spans="1:43" x14ac:dyDescent="0.25">
      <c r="A10">
        <v>6</v>
      </c>
      <c r="B10" t="s">
        <v>41</v>
      </c>
      <c r="C10" s="16">
        <v>2</v>
      </c>
      <c r="D10" s="16">
        <v>3</v>
      </c>
      <c r="E10" s="16">
        <v>3</v>
      </c>
      <c r="F10" s="16">
        <v>6</v>
      </c>
      <c r="G10" s="16">
        <f t="shared" si="0"/>
        <v>14</v>
      </c>
      <c r="H10">
        <v>2</v>
      </c>
      <c r="M10" s="25"/>
      <c r="P10">
        <v>1</v>
      </c>
      <c r="T10" s="4">
        <v>2</v>
      </c>
      <c r="U10">
        <v>2</v>
      </c>
      <c r="V10" s="25"/>
      <c r="Z10" s="25"/>
      <c r="AD10">
        <v>3</v>
      </c>
      <c r="AF10">
        <v>3</v>
      </c>
      <c r="AH10" s="25"/>
      <c r="AJ10">
        <v>6</v>
      </c>
      <c r="AO10" s="25"/>
    </row>
    <row r="11" spans="1:43" x14ac:dyDescent="0.25">
      <c r="A11">
        <v>7</v>
      </c>
      <c r="B11" t="s">
        <v>42</v>
      </c>
      <c r="C11" s="7">
        <v>7</v>
      </c>
      <c r="D11" s="7">
        <v>1</v>
      </c>
      <c r="E11" s="7">
        <v>7</v>
      </c>
      <c r="F11" s="7">
        <v>3</v>
      </c>
      <c r="G11" s="9">
        <f t="shared" si="0"/>
        <v>18</v>
      </c>
      <c r="M11" s="25"/>
      <c r="U11">
        <v>7</v>
      </c>
      <c r="V11" s="25"/>
      <c r="Z11" s="25"/>
      <c r="AD11">
        <v>1</v>
      </c>
      <c r="AF11">
        <v>7</v>
      </c>
      <c r="AH11" s="25"/>
      <c r="AJ11">
        <v>2</v>
      </c>
      <c r="AO11" s="25"/>
    </row>
    <row r="12" spans="1:43" x14ac:dyDescent="0.25">
      <c r="A12">
        <v>8</v>
      </c>
      <c r="B12" t="s">
        <v>14</v>
      </c>
      <c r="C12" s="16">
        <v>1</v>
      </c>
      <c r="D12" s="16">
        <v>6</v>
      </c>
      <c r="E12" s="16">
        <v>1</v>
      </c>
      <c r="F12" s="16">
        <v>1</v>
      </c>
      <c r="G12" s="16">
        <f t="shared" si="0"/>
        <v>9</v>
      </c>
      <c r="H12">
        <v>1</v>
      </c>
      <c r="M12" s="25"/>
      <c r="Q12">
        <v>6</v>
      </c>
      <c r="T12" s="4">
        <v>1</v>
      </c>
      <c r="V12" s="25"/>
      <c r="Z12" s="25"/>
      <c r="AF12">
        <v>1</v>
      </c>
      <c r="AH12" s="25"/>
      <c r="AJ12">
        <v>1</v>
      </c>
      <c r="AO12" s="25"/>
    </row>
    <row r="13" spans="1:43" x14ac:dyDescent="0.25">
      <c r="A13">
        <v>9</v>
      </c>
      <c r="B13" t="s">
        <v>3</v>
      </c>
      <c r="C13" s="7">
        <v>4</v>
      </c>
      <c r="D13" s="7">
        <v>2</v>
      </c>
      <c r="E13" s="7">
        <v>1</v>
      </c>
      <c r="F13" s="7"/>
      <c r="G13" s="9">
        <f t="shared" si="0"/>
        <v>7</v>
      </c>
      <c r="I13">
        <v>4</v>
      </c>
      <c r="M13" s="25"/>
      <c r="S13">
        <v>2</v>
      </c>
      <c r="V13" s="25"/>
      <c r="Z13" s="25"/>
      <c r="AB13">
        <v>1</v>
      </c>
      <c r="AH13" s="25"/>
      <c r="AN13">
        <v>1</v>
      </c>
      <c r="AO13" s="25"/>
    </row>
    <row r="14" spans="1:43" x14ac:dyDescent="0.25">
      <c r="A14">
        <v>10</v>
      </c>
      <c r="B14" t="s">
        <v>53</v>
      </c>
      <c r="C14" s="16">
        <v>2</v>
      </c>
      <c r="D14" s="16">
        <v>3</v>
      </c>
      <c r="E14" s="16">
        <v>2</v>
      </c>
      <c r="F14" s="16"/>
      <c r="G14" s="16">
        <f t="shared" si="0"/>
        <v>7</v>
      </c>
      <c r="M14" s="25"/>
      <c r="V14" s="25"/>
      <c r="Z14" s="25"/>
      <c r="AE14">
        <v>2</v>
      </c>
      <c r="AG14">
        <v>3</v>
      </c>
      <c r="AH14" s="25"/>
      <c r="AI14">
        <v>2</v>
      </c>
      <c r="AO14" s="25"/>
    </row>
    <row r="15" spans="1:43" x14ac:dyDescent="0.25">
      <c r="A15">
        <v>11</v>
      </c>
      <c r="B15" t="s">
        <v>4</v>
      </c>
      <c r="C15" s="7">
        <v>7</v>
      </c>
      <c r="D15" s="7">
        <v>5</v>
      </c>
      <c r="E15" s="7">
        <v>6</v>
      </c>
      <c r="F15" s="7">
        <v>4</v>
      </c>
      <c r="G15" s="9">
        <f t="shared" si="0"/>
        <v>22</v>
      </c>
      <c r="K15">
        <v>7</v>
      </c>
      <c r="M15" s="25"/>
      <c r="V15" s="25"/>
      <c r="X15">
        <v>5</v>
      </c>
      <c r="Z15" s="25">
        <v>6</v>
      </c>
      <c r="AB15">
        <v>4</v>
      </c>
      <c r="AH15" s="25"/>
      <c r="AI15">
        <v>4</v>
      </c>
      <c r="AO15" s="25"/>
    </row>
    <row r="16" spans="1:43" x14ac:dyDescent="0.25">
      <c r="A16">
        <v>12</v>
      </c>
      <c r="B16" t="s">
        <v>51</v>
      </c>
      <c r="C16" s="16">
        <v>7</v>
      </c>
      <c r="D16" s="16">
        <v>9</v>
      </c>
      <c r="E16" s="16">
        <v>11</v>
      </c>
      <c r="F16" s="16">
        <v>9</v>
      </c>
      <c r="G16" s="16">
        <f t="shared" si="0"/>
        <v>36</v>
      </c>
      <c r="J16">
        <v>7</v>
      </c>
      <c r="K16">
        <v>3</v>
      </c>
      <c r="M16" s="25"/>
      <c r="P16">
        <v>1</v>
      </c>
      <c r="S16">
        <v>9</v>
      </c>
      <c r="V16" s="25"/>
      <c r="Z16" s="25"/>
      <c r="AB16">
        <v>11</v>
      </c>
      <c r="AG16">
        <v>2</v>
      </c>
      <c r="AH16" s="25"/>
      <c r="AI16">
        <v>9</v>
      </c>
      <c r="AN16">
        <v>7</v>
      </c>
      <c r="AO16" s="25"/>
    </row>
    <row r="17" spans="1:41" x14ac:dyDescent="0.25">
      <c r="A17">
        <v>13</v>
      </c>
      <c r="B17" t="s">
        <v>5</v>
      </c>
      <c r="C17" s="7">
        <v>1</v>
      </c>
      <c r="D17" s="7">
        <v>1</v>
      </c>
      <c r="E17" s="7">
        <v>2</v>
      </c>
      <c r="F17" s="7">
        <v>2</v>
      </c>
      <c r="G17" s="9">
        <f t="shared" si="0"/>
        <v>6</v>
      </c>
      <c r="K17">
        <v>1</v>
      </c>
      <c r="M17" s="25"/>
      <c r="S17">
        <v>1</v>
      </c>
      <c r="V17" s="25"/>
      <c r="Z17" s="25"/>
      <c r="AB17">
        <v>2</v>
      </c>
      <c r="AG17">
        <v>1</v>
      </c>
      <c r="AH17" s="25"/>
      <c r="AN17">
        <v>2</v>
      </c>
      <c r="AO17" s="25"/>
    </row>
    <row r="18" spans="1:41" x14ac:dyDescent="0.25">
      <c r="A18">
        <v>14</v>
      </c>
      <c r="B18" t="s">
        <v>6</v>
      </c>
      <c r="C18" s="16">
        <v>1</v>
      </c>
      <c r="D18" s="16">
        <v>3</v>
      </c>
      <c r="E18" s="16">
        <v>3</v>
      </c>
      <c r="F18" s="16">
        <v>8</v>
      </c>
      <c r="G18" s="16">
        <f t="shared" si="0"/>
        <v>15</v>
      </c>
      <c r="J18">
        <v>1</v>
      </c>
      <c r="M18" s="25"/>
      <c r="Q18">
        <v>1</v>
      </c>
      <c r="U18">
        <v>3</v>
      </c>
      <c r="V18" s="25"/>
      <c r="Z18" s="25"/>
      <c r="AD18">
        <v>8</v>
      </c>
      <c r="AH18" s="25"/>
      <c r="AI18">
        <v>3</v>
      </c>
      <c r="AO18" s="25"/>
    </row>
    <row r="19" spans="1:41" x14ac:dyDescent="0.25">
      <c r="A19">
        <v>15</v>
      </c>
      <c r="B19" t="s">
        <v>43</v>
      </c>
      <c r="C19" s="7">
        <v>2</v>
      </c>
      <c r="D19" s="7">
        <v>5</v>
      </c>
      <c r="E19" s="7">
        <v>5</v>
      </c>
      <c r="F19" s="7">
        <v>5</v>
      </c>
      <c r="G19" s="9">
        <f t="shared" si="0"/>
        <v>17</v>
      </c>
      <c r="J19">
        <v>2</v>
      </c>
      <c r="K19">
        <v>2</v>
      </c>
      <c r="M19" s="25"/>
      <c r="S19">
        <v>5</v>
      </c>
      <c r="V19" s="25"/>
      <c r="X19">
        <v>1</v>
      </c>
      <c r="Z19" s="25"/>
      <c r="AB19">
        <v>5</v>
      </c>
      <c r="AH19" s="25"/>
      <c r="AI19">
        <v>5</v>
      </c>
      <c r="AO19" s="25"/>
    </row>
    <row r="20" spans="1:41" x14ac:dyDescent="0.25">
      <c r="A20">
        <v>16</v>
      </c>
      <c r="B20" t="s">
        <v>44</v>
      </c>
      <c r="C20" s="16">
        <v>6</v>
      </c>
      <c r="D20" s="16">
        <v>1</v>
      </c>
      <c r="E20" s="16"/>
      <c r="F20" s="16"/>
      <c r="G20" s="16">
        <v>7</v>
      </c>
      <c r="M20" s="25"/>
      <c r="P20">
        <v>6</v>
      </c>
      <c r="V20" s="25"/>
      <c r="Z20" s="25"/>
      <c r="AE20">
        <v>1</v>
      </c>
      <c r="AH20" s="25"/>
      <c r="AO20" s="25"/>
    </row>
    <row r="21" spans="1:41" x14ac:dyDescent="0.25">
      <c r="A21">
        <v>17</v>
      </c>
      <c r="B21" t="s">
        <v>8</v>
      </c>
      <c r="C21" s="7">
        <v>7</v>
      </c>
      <c r="D21" s="7">
        <v>2</v>
      </c>
      <c r="E21" s="7">
        <v>8</v>
      </c>
      <c r="F21" s="7"/>
      <c r="G21" s="7">
        <f t="shared" si="0"/>
        <v>17</v>
      </c>
      <c r="L21">
        <v>7</v>
      </c>
      <c r="M21" s="25"/>
      <c r="V21" s="25"/>
      <c r="Z21" s="25"/>
      <c r="AH21" s="25"/>
      <c r="AK21">
        <v>2</v>
      </c>
      <c r="AL21">
        <v>8</v>
      </c>
      <c r="AO21" s="25"/>
    </row>
    <row r="22" spans="1:41" x14ac:dyDescent="0.25">
      <c r="A22">
        <v>18</v>
      </c>
      <c r="B22" t="s">
        <v>48</v>
      </c>
      <c r="C22" s="16">
        <v>2</v>
      </c>
      <c r="D22" s="16">
        <v>6</v>
      </c>
      <c r="E22" s="16"/>
      <c r="F22" s="16"/>
      <c r="G22" s="16">
        <f t="shared" si="0"/>
        <v>8</v>
      </c>
      <c r="L22">
        <v>2</v>
      </c>
      <c r="M22" s="25"/>
      <c r="V22" s="25"/>
      <c r="Z22" s="25"/>
      <c r="AH22" s="25"/>
      <c r="AK22">
        <v>6</v>
      </c>
      <c r="AO22" s="25"/>
    </row>
    <row r="23" spans="1:41" x14ac:dyDescent="0.25">
      <c r="A23">
        <v>19</v>
      </c>
      <c r="B23" t="s">
        <v>50</v>
      </c>
      <c r="C23" s="7">
        <v>1</v>
      </c>
      <c r="D23" s="7">
        <v>1</v>
      </c>
      <c r="E23" s="7"/>
      <c r="F23" s="7"/>
      <c r="G23" s="7">
        <f t="shared" si="0"/>
        <v>2</v>
      </c>
      <c r="L23">
        <v>1</v>
      </c>
      <c r="M23" s="25"/>
      <c r="V23" s="25"/>
      <c r="Z23" s="25"/>
      <c r="AH23" s="25"/>
      <c r="AK23">
        <v>1</v>
      </c>
      <c r="AO23" s="25"/>
    </row>
    <row r="24" spans="1:41" x14ac:dyDescent="0.25">
      <c r="A24">
        <v>20</v>
      </c>
      <c r="B24" t="s">
        <v>9</v>
      </c>
      <c r="C24" s="16">
        <v>3</v>
      </c>
      <c r="D24" s="16"/>
      <c r="E24" s="16"/>
      <c r="F24" s="16"/>
      <c r="G24" s="16">
        <f t="shared" si="0"/>
        <v>3</v>
      </c>
      <c r="L24">
        <v>3</v>
      </c>
      <c r="M24" s="25"/>
      <c r="V24" s="25"/>
      <c r="Z24" s="25"/>
      <c r="AH24" s="25"/>
      <c r="AO24" s="25"/>
    </row>
    <row r="25" spans="1:41" x14ac:dyDescent="0.25">
      <c r="A25">
        <v>21</v>
      </c>
      <c r="B25" t="s">
        <v>11</v>
      </c>
      <c r="C25" s="7">
        <v>1</v>
      </c>
      <c r="D25" s="7">
        <v>1</v>
      </c>
      <c r="E25" s="7"/>
      <c r="F25" s="7"/>
      <c r="G25" s="7">
        <f t="shared" si="0"/>
        <v>2</v>
      </c>
      <c r="M25" s="25"/>
      <c r="U25">
        <v>1</v>
      </c>
      <c r="V25" s="25"/>
      <c r="Z25" s="25"/>
      <c r="AD25">
        <v>1</v>
      </c>
      <c r="AH25" s="25"/>
      <c r="AO25" s="25"/>
    </row>
    <row r="26" spans="1:41" x14ac:dyDescent="0.25">
      <c r="A26">
        <v>22</v>
      </c>
      <c r="B26" t="s">
        <v>12</v>
      </c>
      <c r="C26" s="16">
        <v>2</v>
      </c>
      <c r="D26" s="16">
        <v>4</v>
      </c>
      <c r="E26" s="16">
        <v>1</v>
      </c>
      <c r="F26" s="16">
        <v>4</v>
      </c>
      <c r="G26" s="16">
        <f t="shared" si="0"/>
        <v>11</v>
      </c>
      <c r="M26" s="25"/>
      <c r="P26">
        <v>2</v>
      </c>
      <c r="R26">
        <v>2</v>
      </c>
      <c r="V26" s="25"/>
      <c r="X26">
        <v>4</v>
      </c>
      <c r="Z26" s="25">
        <v>1</v>
      </c>
      <c r="AG26">
        <v>4</v>
      </c>
      <c r="AH26" s="25"/>
      <c r="AO26" s="25"/>
    </row>
    <row r="27" spans="1:41" x14ac:dyDescent="0.25">
      <c r="A27">
        <v>23</v>
      </c>
      <c r="B27" t="s">
        <v>13</v>
      </c>
      <c r="C27" s="7">
        <v>3</v>
      </c>
      <c r="D27" s="7">
        <v>2</v>
      </c>
      <c r="E27" s="7"/>
      <c r="F27" s="7"/>
      <c r="G27" s="7">
        <f t="shared" si="0"/>
        <v>5</v>
      </c>
      <c r="H27">
        <v>3</v>
      </c>
      <c r="M27" s="25"/>
      <c r="V27" s="25"/>
      <c r="Z27" s="25"/>
      <c r="AF27">
        <v>2</v>
      </c>
      <c r="AH27" s="25"/>
      <c r="AO27" s="25"/>
    </row>
    <row r="28" spans="1:41" x14ac:dyDescent="0.25">
      <c r="A28">
        <v>24</v>
      </c>
      <c r="B28" t="s">
        <v>15</v>
      </c>
      <c r="C28" s="16">
        <v>1</v>
      </c>
      <c r="D28" s="16"/>
      <c r="E28" s="16"/>
      <c r="F28" s="16"/>
      <c r="G28" s="16">
        <f t="shared" si="0"/>
        <v>1</v>
      </c>
      <c r="M28" s="25"/>
      <c r="Q28">
        <v>1</v>
      </c>
      <c r="V28" s="25"/>
      <c r="Z28" s="25"/>
      <c r="AH28" s="25"/>
      <c r="AO28" s="25"/>
    </row>
    <row r="29" spans="1:41" x14ac:dyDescent="0.25">
      <c r="A29">
        <v>25</v>
      </c>
      <c r="B29" t="s">
        <v>49</v>
      </c>
      <c r="C29" s="7">
        <v>1</v>
      </c>
      <c r="D29" s="7"/>
      <c r="E29" s="7"/>
      <c r="F29" s="7"/>
      <c r="G29" s="7">
        <f t="shared" si="0"/>
        <v>1</v>
      </c>
      <c r="M29" s="25"/>
      <c r="V29" s="25"/>
      <c r="Z29" s="25"/>
      <c r="AH29" s="25"/>
      <c r="AI29">
        <v>1</v>
      </c>
      <c r="AO29" s="25"/>
    </row>
    <row r="30" spans="1:41" x14ac:dyDescent="0.25">
      <c r="A30">
        <v>26</v>
      </c>
      <c r="B30" t="s">
        <v>56</v>
      </c>
      <c r="C30" s="16">
        <v>4</v>
      </c>
      <c r="D30" s="16"/>
      <c r="E30" s="16"/>
      <c r="F30" s="16"/>
      <c r="G30" s="16">
        <f t="shared" si="0"/>
        <v>4</v>
      </c>
      <c r="M30" s="25"/>
      <c r="V30" s="25"/>
      <c r="Z30" s="25"/>
      <c r="AD30">
        <v>4</v>
      </c>
      <c r="AH30" s="25"/>
      <c r="AO30" s="25"/>
    </row>
    <row r="31" spans="1:41" x14ac:dyDescent="0.25">
      <c r="A31">
        <v>27</v>
      </c>
      <c r="B31" t="s">
        <v>57</v>
      </c>
      <c r="C31" s="7">
        <v>1</v>
      </c>
      <c r="D31" s="7"/>
      <c r="E31" s="7"/>
      <c r="F31" s="7"/>
      <c r="G31" s="7">
        <f t="shared" si="0"/>
        <v>1</v>
      </c>
      <c r="M31" s="25"/>
      <c r="V31" s="25"/>
      <c r="Z31" s="25"/>
      <c r="AH31" s="25"/>
      <c r="AL31">
        <v>1</v>
      </c>
      <c r="AO31" s="25"/>
    </row>
  </sheetData>
  <mergeCells count="7">
    <mergeCell ref="AI3:AO3"/>
    <mergeCell ref="AP3:AQ3"/>
    <mergeCell ref="C4:F4"/>
    <mergeCell ref="H3:M3"/>
    <mergeCell ref="N3:V3"/>
    <mergeCell ref="W3:Z3"/>
    <mergeCell ref="AA3:A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P29"/>
  <sheetViews>
    <sheetView zoomScale="80" zoomScaleNormal="80" workbookViewId="0">
      <selection activeCell="E33" sqref="E33"/>
    </sheetView>
  </sheetViews>
  <sheetFormatPr defaultRowHeight="15" x14ac:dyDescent="0.25"/>
  <cols>
    <col min="2" max="2" width="22.28515625" customWidth="1"/>
    <col min="3" max="3" width="4.7109375" customWidth="1"/>
    <col min="4" max="4" width="4.85546875" customWidth="1"/>
    <col min="5" max="5" width="6" customWidth="1"/>
    <col min="6" max="6" width="4.85546875" customWidth="1"/>
    <col min="7" max="7" width="9" customWidth="1"/>
    <col min="8" max="8" width="12.42578125" customWidth="1"/>
    <col min="9" max="9" width="14.140625" customWidth="1"/>
    <col min="17" max="17" width="11.140625" customWidth="1"/>
    <col min="42" max="42" width="11.7109375" customWidth="1"/>
  </cols>
  <sheetData>
    <row r="2" spans="1:42" ht="15.75" thickBot="1" x14ac:dyDescent="0.3"/>
    <row r="3" spans="1:42" ht="15.75" thickBot="1" x14ac:dyDescent="0.3">
      <c r="H3" s="63">
        <v>45170</v>
      </c>
      <c r="I3" s="64"/>
      <c r="J3" s="64"/>
      <c r="K3" s="64"/>
      <c r="L3" s="64"/>
      <c r="M3" s="65"/>
      <c r="N3" s="63">
        <v>45200</v>
      </c>
      <c r="O3" s="66"/>
      <c r="P3" s="66"/>
      <c r="Q3" s="66"/>
      <c r="R3" s="66"/>
      <c r="S3" s="66"/>
      <c r="T3" s="66"/>
      <c r="U3" s="66"/>
      <c r="V3" s="67"/>
      <c r="W3" s="61" t="s">
        <v>30</v>
      </c>
      <c r="X3" s="66"/>
      <c r="Y3" s="66"/>
      <c r="Z3" s="67"/>
      <c r="AA3" s="61" t="s">
        <v>34</v>
      </c>
      <c r="AB3" s="66"/>
      <c r="AC3" s="66"/>
      <c r="AD3" s="66"/>
      <c r="AE3" s="66"/>
      <c r="AF3" s="66"/>
      <c r="AG3" s="66"/>
      <c r="AH3" s="67"/>
      <c r="AI3" s="63">
        <v>45413</v>
      </c>
      <c r="AJ3" s="64"/>
      <c r="AK3" s="64"/>
      <c r="AL3" s="64"/>
      <c r="AM3" s="64"/>
      <c r="AN3" s="64"/>
      <c r="AO3" s="65"/>
      <c r="AP3" s="21">
        <v>45444</v>
      </c>
    </row>
    <row r="4" spans="1:42" x14ac:dyDescent="0.25">
      <c r="C4" s="5" t="s">
        <v>55</v>
      </c>
      <c r="D4" s="5"/>
      <c r="E4" s="5"/>
      <c r="F4" s="5"/>
      <c r="G4" s="6" t="s">
        <v>59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  <c r="O4" s="14" t="s">
        <v>23</v>
      </c>
      <c r="P4" s="14" t="s">
        <v>24</v>
      </c>
      <c r="Q4" s="14" t="s">
        <v>25</v>
      </c>
      <c r="R4" s="14" t="s">
        <v>24</v>
      </c>
      <c r="S4" s="14" t="s">
        <v>19</v>
      </c>
      <c r="T4" s="14" t="s">
        <v>1</v>
      </c>
      <c r="U4" s="14" t="s">
        <v>26</v>
      </c>
      <c r="V4" s="14" t="s">
        <v>22</v>
      </c>
      <c r="W4" s="14" t="s">
        <v>27</v>
      </c>
      <c r="X4" s="14" t="s">
        <v>28</v>
      </c>
      <c r="Y4" s="14" t="s">
        <v>29</v>
      </c>
      <c r="Z4" s="14" t="s">
        <v>24</v>
      </c>
      <c r="AA4" s="14" t="s">
        <v>27</v>
      </c>
      <c r="AB4" s="14" t="s">
        <v>19</v>
      </c>
      <c r="AC4" s="14" t="s">
        <v>29</v>
      </c>
      <c r="AD4" s="14" t="s">
        <v>26</v>
      </c>
      <c r="AE4" s="14" t="s">
        <v>31</v>
      </c>
      <c r="AF4" s="14" t="s">
        <v>32</v>
      </c>
      <c r="AG4" s="14" t="s">
        <v>28</v>
      </c>
      <c r="AH4" s="14" t="s">
        <v>33</v>
      </c>
      <c r="AI4" s="22" t="s">
        <v>18</v>
      </c>
      <c r="AJ4" s="22" t="s">
        <v>35</v>
      </c>
      <c r="AK4" s="22" t="s">
        <v>20</v>
      </c>
      <c r="AL4" s="22" t="s">
        <v>36</v>
      </c>
      <c r="AM4" s="23" t="s">
        <v>24</v>
      </c>
      <c r="AN4" s="23" t="s">
        <v>19</v>
      </c>
      <c r="AO4" s="23" t="s">
        <v>60</v>
      </c>
      <c r="AP4" s="23" t="s">
        <v>22</v>
      </c>
    </row>
    <row r="5" spans="1:42" x14ac:dyDescent="0.25">
      <c r="A5">
        <v>1</v>
      </c>
      <c r="B5" t="s">
        <v>0</v>
      </c>
      <c r="C5" s="7">
        <v>19</v>
      </c>
      <c r="D5" s="7">
        <v>23</v>
      </c>
      <c r="E5" s="7">
        <v>24</v>
      </c>
      <c r="F5" s="7">
        <v>16</v>
      </c>
      <c r="G5" s="6">
        <f t="shared" ref="G5:G23" si="0">SUM(C5:F5)</f>
        <v>82</v>
      </c>
      <c r="I5" s="15"/>
      <c r="K5" s="15"/>
      <c r="M5" s="15"/>
      <c r="N5">
        <v>15</v>
      </c>
      <c r="O5" s="15"/>
      <c r="Q5" s="15"/>
      <c r="S5" s="15">
        <v>19</v>
      </c>
      <c r="U5" s="15"/>
      <c r="V5" s="24">
        <v>15</v>
      </c>
      <c r="W5">
        <v>15</v>
      </c>
      <c r="X5" s="15">
        <v>24</v>
      </c>
      <c r="Y5">
        <v>15</v>
      </c>
      <c r="Z5" s="15"/>
      <c r="AA5">
        <v>15</v>
      </c>
      <c r="AB5" s="15">
        <v>23</v>
      </c>
      <c r="AC5">
        <v>11</v>
      </c>
      <c r="AD5" s="15"/>
      <c r="AF5" s="15"/>
      <c r="AG5">
        <v>16</v>
      </c>
      <c r="AH5" s="15"/>
      <c r="AJ5" s="15"/>
      <c r="AL5" s="15"/>
      <c r="AN5" s="15"/>
      <c r="AO5" s="24">
        <v>15</v>
      </c>
      <c r="AP5" s="15"/>
    </row>
    <row r="6" spans="1:42" x14ac:dyDescent="0.25">
      <c r="A6">
        <v>2</v>
      </c>
      <c r="B6" t="s">
        <v>37</v>
      </c>
      <c r="C6" s="16">
        <v>2</v>
      </c>
      <c r="D6" s="16">
        <v>2</v>
      </c>
      <c r="E6" s="16">
        <v>2</v>
      </c>
      <c r="F6" s="16">
        <v>4</v>
      </c>
      <c r="G6" s="17">
        <f t="shared" si="0"/>
        <v>10</v>
      </c>
      <c r="I6" s="31"/>
      <c r="K6" s="31"/>
      <c r="M6" s="31"/>
      <c r="N6">
        <v>2</v>
      </c>
      <c r="O6" s="31"/>
      <c r="Q6" s="31"/>
      <c r="S6" s="31">
        <v>2</v>
      </c>
      <c r="U6" s="31"/>
      <c r="V6" s="25">
        <v>2</v>
      </c>
      <c r="W6">
        <v>2</v>
      </c>
      <c r="X6" s="31">
        <v>4</v>
      </c>
      <c r="Y6">
        <v>2</v>
      </c>
      <c r="Z6" s="31"/>
      <c r="AA6">
        <v>2</v>
      </c>
      <c r="AB6" s="31">
        <v>2</v>
      </c>
      <c r="AC6">
        <v>2</v>
      </c>
      <c r="AD6" s="31"/>
      <c r="AF6" s="31"/>
      <c r="AH6" s="31"/>
      <c r="AJ6" s="31"/>
      <c r="AL6" s="31"/>
      <c r="AN6" s="31">
        <v>4</v>
      </c>
      <c r="AO6" s="25">
        <v>2</v>
      </c>
      <c r="AP6" s="31"/>
    </row>
    <row r="7" spans="1:42" x14ac:dyDescent="0.25">
      <c r="A7">
        <v>3</v>
      </c>
      <c r="B7" t="s">
        <v>38</v>
      </c>
      <c r="C7" s="7">
        <v>8</v>
      </c>
      <c r="D7" s="7">
        <v>8</v>
      </c>
      <c r="E7" s="7">
        <v>8</v>
      </c>
      <c r="F7" s="7">
        <v>8</v>
      </c>
      <c r="G7" s="6">
        <f t="shared" si="0"/>
        <v>32</v>
      </c>
      <c r="I7" s="31">
        <v>4</v>
      </c>
      <c r="K7" s="31"/>
      <c r="M7" s="31"/>
      <c r="N7">
        <v>8</v>
      </c>
      <c r="O7" s="31"/>
      <c r="Q7" s="31"/>
      <c r="S7" s="31"/>
      <c r="U7" s="31"/>
      <c r="V7" s="25">
        <v>8</v>
      </c>
      <c r="W7">
        <v>8</v>
      </c>
      <c r="X7" s="31">
        <v>2</v>
      </c>
      <c r="Y7">
        <v>4</v>
      </c>
      <c r="Z7" s="31"/>
      <c r="AA7">
        <v>8</v>
      </c>
      <c r="AB7" s="31"/>
      <c r="AD7" s="31"/>
      <c r="AE7">
        <v>8</v>
      </c>
      <c r="AF7" s="31"/>
      <c r="AG7">
        <v>4</v>
      </c>
      <c r="AH7" s="31"/>
      <c r="AJ7" s="31"/>
      <c r="AL7" s="31"/>
      <c r="AN7" s="31"/>
      <c r="AO7" s="25">
        <v>8</v>
      </c>
      <c r="AP7" s="31"/>
    </row>
    <row r="8" spans="1:42" x14ac:dyDescent="0.25">
      <c r="A8">
        <v>4</v>
      </c>
      <c r="B8" t="s">
        <v>39</v>
      </c>
      <c r="C8" s="16">
        <v>4</v>
      </c>
      <c r="D8" s="16">
        <v>4</v>
      </c>
      <c r="E8" s="16">
        <v>4</v>
      </c>
      <c r="F8" s="16">
        <v>8</v>
      </c>
      <c r="G8" s="17">
        <f t="shared" si="0"/>
        <v>20</v>
      </c>
      <c r="I8" s="31"/>
      <c r="K8" s="31"/>
      <c r="M8" s="31"/>
      <c r="N8">
        <v>4</v>
      </c>
      <c r="O8" s="31"/>
      <c r="Q8" s="31"/>
      <c r="S8" s="31"/>
      <c r="U8" s="31"/>
      <c r="V8" s="25">
        <v>4</v>
      </c>
      <c r="W8">
        <v>4</v>
      </c>
      <c r="X8" s="31"/>
      <c r="Y8">
        <v>8</v>
      </c>
      <c r="Z8" s="31"/>
      <c r="AA8">
        <v>4</v>
      </c>
      <c r="AB8" s="31"/>
      <c r="AC8">
        <v>4</v>
      </c>
      <c r="AD8" s="31"/>
      <c r="AF8" s="31"/>
      <c r="AG8">
        <v>2</v>
      </c>
      <c r="AH8" s="31"/>
      <c r="AJ8" s="31"/>
      <c r="AL8" s="31"/>
      <c r="AN8" s="31"/>
      <c r="AO8" s="25">
        <v>4</v>
      </c>
      <c r="AP8" s="31"/>
    </row>
    <row r="9" spans="1:42" x14ac:dyDescent="0.25">
      <c r="A9">
        <v>5</v>
      </c>
      <c r="B9" t="s">
        <v>40</v>
      </c>
      <c r="C9" s="7">
        <v>19</v>
      </c>
      <c r="D9" s="7">
        <v>23</v>
      </c>
      <c r="E9" s="7">
        <v>31</v>
      </c>
      <c r="F9" s="7">
        <v>23</v>
      </c>
      <c r="G9" s="6">
        <f t="shared" si="0"/>
        <v>96</v>
      </c>
      <c r="H9">
        <v>15</v>
      </c>
      <c r="I9" s="31"/>
      <c r="K9" s="31"/>
      <c r="M9" s="31"/>
      <c r="O9" s="31"/>
      <c r="P9">
        <v>19</v>
      </c>
      <c r="Q9" s="31"/>
      <c r="R9">
        <v>23</v>
      </c>
      <c r="S9" s="31"/>
      <c r="U9" s="31"/>
      <c r="V9" s="25"/>
      <c r="X9" s="31">
        <v>31</v>
      </c>
      <c r="Z9" s="31"/>
      <c r="AB9" s="31">
        <v>4</v>
      </c>
      <c r="AD9" s="31"/>
      <c r="AF9" s="31"/>
      <c r="AG9">
        <v>23</v>
      </c>
      <c r="AH9" s="31"/>
      <c r="AJ9" s="31"/>
      <c r="AL9" s="31"/>
      <c r="AN9" s="31"/>
      <c r="AO9" s="25"/>
      <c r="AP9" s="31"/>
    </row>
    <row r="10" spans="1:42" x14ac:dyDescent="0.25">
      <c r="A10">
        <v>6</v>
      </c>
      <c r="B10" t="s">
        <v>41</v>
      </c>
      <c r="C10" s="16">
        <v>11</v>
      </c>
      <c r="D10" s="16">
        <v>11</v>
      </c>
      <c r="E10" s="16">
        <v>11</v>
      </c>
      <c r="F10" s="16">
        <v>15</v>
      </c>
      <c r="G10" s="17">
        <f t="shared" si="0"/>
        <v>48</v>
      </c>
      <c r="H10">
        <v>8</v>
      </c>
      <c r="I10" s="31"/>
      <c r="K10" s="31"/>
      <c r="M10" s="31"/>
      <c r="O10" s="31">
        <v>11</v>
      </c>
      <c r="Q10" s="31"/>
      <c r="R10">
        <v>4</v>
      </c>
      <c r="S10" s="31"/>
      <c r="T10" s="4">
        <v>4</v>
      </c>
      <c r="U10" s="31">
        <v>11</v>
      </c>
      <c r="V10" s="25"/>
      <c r="X10" s="31"/>
      <c r="Z10" s="31"/>
      <c r="AB10" s="31"/>
      <c r="AD10" s="31"/>
      <c r="AE10">
        <v>2</v>
      </c>
      <c r="AF10" s="31">
        <v>11</v>
      </c>
      <c r="AH10" s="31"/>
      <c r="AJ10" s="31">
        <v>15</v>
      </c>
      <c r="AL10" s="31"/>
      <c r="AN10" s="31"/>
      <c r="AO10" s="25"/>
      <c r="AP10" s="31"/>
    </row>
    <row r="11" spans="1:42" x14ac:dyDescent="0.25">
      <c r="A11">
        <v>7</v>
      </c>
      <c r="B11" t="s">
        <v>42</v>
      </c>
      <c r="C11" s="7">
        <v>4</v>
      </c>
      <c r="D11" s="7">
        <v>4</v>
      </c>
      <c r="E11" s="7">
        <v>2</v>
      </c>
      <c r="F11" s="7">
        <v>4</v>
      </c>
      <c r="G11" s="6">
        <f t="shared" si="0"/>
        <v>14</v>
      </c>
      <c r="H11">
        <v>4</v>
      </c>
      <c r="I11" s="31"/>
      <c r="K11" s="31"/>
      <c r="M11" s="31">
        <v>4</v>
      </c>
      <c r="O11" s="31"/>
      <c r="Q11" s="31"/>
      <c r="S11" s="31"/>
      <c r="U11" s="31">
        <v>2</v>
      </c>
      <c r="V11" s="25"/>
      <c r="X11" s="31"/>
      <c r="Z11" s="31"/>
      <c r="AB11" s="31"/>
      <c r="AD11" s="31">
        <v>2</v>
      </c>
      <c r="AF11" s="31">
        <v>4</v>
      </c>
      <c r="AH11" s="31"/>
      <c r="AJ11" s="31"/>
      <c r="AL11" s="31"/>
      <c r="AN11" s="31"/>
      <c r="AO11" s="25"/>
      <c r="AP11" s="31"/>
    </row>
    <row r="12" spans="1:42" x14ac:dyDescent="0.25">
      <c r="A12">
        <v>8</v>
      </c>
      <c r="B12" t="s">
        <v>14</v>
      </c>
      <c r="C12" s="16">
        <v>2</v>
      </c>
      <c r="D12" s="16">
        <v>14</v>
      </c>
      <c r="E12" s="16">
        <v>7</v>
      </c>
      <c r="F12" s="16">
        <v>4</v>
      </c>
      <c r="G12" s="17">
        <f t="shared" si="0"/>
        <v>27</v>
      </c>
      <c r="H12">
        <v>2</v>
      </c>
      <c r="I12" s="31"/>
      <c r="K12" s="31"/>
      <c r="M12" s="31"/>
      <c r="O12" s="31"/>
      <c r="Q12" s="31">
        <v>14</v>
      </c>
      <c r="S12" s="31"/>
      <c r="T12" s="4">
        <v>2</v>
      </c>
      <c r="U12" s="31"/>
      <c r="V12" s="25"/>
      <c r="X12" s="31"/>
      <c r="Z12" s="31"/>
      <c r="AB12" s="31"/>
      <c r="AD12" s="31">
        <v>4</v>
      </c>
      <c r="AF12" s="31">
        <v>2</v>
      </c>
      <c r="AH12" s="31"/>
      <c r="AJ12" s="31">
        <v>7</v>
      </c>
      <c r="AL12" s="31"/>
      <c r="AN12" s="31"/>
      <c r="AO12" s="25"/>
      <c r="AP12" s="31"/>
    </row>
    <row r="13" spans="1:42" x14ac:dyDescent="0.25">
      <c r="A13">
        <v>9</v>
      </c>
      <c r="B13" t="s">
        <v>3</v>
      </c>
      <c r="C13" s="7">
        <v>2</v>
      </c>
      <c r="D13" s="7">
        <v>4</v>
      </c>
      <c r="E13" s="7"/>
      <c r="F13" s="7"/>
      <c r="G13" s="6">
        <f t="shared" si="0"/>
        <v>6</v>
      </c>
      <c r="I13" s="31">
        <v>2</v>
      </c>
      <c r="K13" s="31"/>
      <c r="M13" s="31"/>
      <c r="O13" s="31"/>
      <c r="Q13" s="31"/>
      <c r="S13" s="31">
        <v>4</v>
      </c>
      <c r="U13" s="31"/>
      <c r="V13" s="25"/>
      <c r="X13" s="31"/>
      <c r="Z13" s="31"/>
      <c r="AB13" s="31"/>
      <c r="AD13" s="31"/>
      <c r="AF13" s="31"/>
      <c r="AH13" s="31"/>
      <c r="AJ13" s="31"/>
      <c r="AL13" s="31"/>
      <c r="AN13" s="31"/>
      <c r="AO13" s="25"/>
      <c r="AP13" s="31"/>
    </row>
    <row r="14" spans="1:42" x14ac:dyDescent="0.25">
      <c r="A14">
        <v>10</v>
      </c>
      <c r="B14" t="s">
        <v>4</v>
      </c>
      <c r="C14" s="16">
        <v>19</v>
      </c>
      <c r="D14" s="16">
        <v>20</v>
      </c>
      <c r="E14" s="16">
        <v>16</v>
      </c>
      <c r="F14" s="16">
        <v>15</v>
      </c>
      <c r="G14" s="17">
        <f t="shared" si="0"/>
        <v>70</v>
      </c>
      <c r="I14" s="31">
        <v>11</v>
      </c>
      <c r="K14" s="31">
        <v>11</v>
      </c>
      <c r="M14" s="31"/>
      <c r="O14" s="31"/>
      <c r="Q14" s="31"/>
      <c r="R14">
        <v>19</v>
      </c>
      <c r="S14" s="31"/>
      <c r="U14" s="31"/>
      <c r="V14" s="25"/>
      <c r="X14" s="31">
        <v>20</v>
      </c>
      <c r="Z14" s="31">
        <v>12</v>
      </c>
      <c r="AB14" s="31">
        <v>16</v>
      </c>
      <c r="AD14" s="31"/>
      <c r="AF14" s="31"/>
      <c r="AH14" s="31"/>
      <c r="AI14">
        <v>15</v>
      </c>
      <c r="AJ14" s="31"/>
      <c r="AL14" s="31"/>
      <c r="AN14" s="31"/>
      <c r="AO14" s="25"/>
      <c r="AP14" s="31"/>
    </row>
    <row r="15" spans="1:42" x14ac:dyDescent="0.25">
      <c r="A15">
        <v>11</v>
      </c>
      <c r="B15" t="s">
        <v>5</v>
      </c>
      <c r="C15" s="7">
        <v>12</v>
      </c>
      <c r="D15" s="7">
        <v>8</v>
      </c>
      <c r="E15" s="7">
        <v>12</v>
      </c>
      <c r="F15" s="7">
        <v>8</v>
      </c>
      <c r="G15" s="6">
        <f t="shared" si="0"/>
        <v>40</v>
      </c>
      <c r="I15" s="31"/>
      <c r="J15">
        <v>8</v>
      </c>
      <c r="K15" s="31">
        <v>4</v>
      </c>
      <c r="M15" s="31"/>
      <c r="O15" s="31"/>
      <c r="P15">
        <v>12</v>
      </c>
      <c r="Q15" s="31"/>
      <c r="S15" s="31">
        <v>8</v>
      </c>
      <c r="U15" s="31"/>
      <c r="V15" s="25"/>
      <c r="X15" s="31"/>
      <c r="Z15" s="31"/>
      <c r="AB15" s="31">
        <v>8</v>
      </c>
      <c r="AD15" s="31"/>
      <c r="AF15" s="31"/>
      <c r="AG15">
        <v>12</v>
      </c>
      <c r="AH15" s="31"/>
      <c r="AI15">
        <v>4</v>
      </c>
      <c r="AJ15" s="31"/>
      <c r="AL15" s="31"/>
      <c r="AN15" s="31">
        <v>11</v>
      </c>
      <c r="AO15" s="25"/>
      <c r="AP15" s="31"/>
    </row>
    <row r="16" spans="1:42" x14ac:dyDescent="0.25">
      <c r="A16">
        <v>12</v>
      </c>
      <c r="B16" t="s">
        <v>43</v>
      </c>
      <c r="C16" s="16">
        <v>15</v>
      </c>
      <c r="D16" s="16">
        <v>12</v>
      </c>
      <c r="E16" s="16">
        <v>19</v>
      </c>
      <c r="F16" s="16">
        <v>12</v>
      </c>
      <c r="G16" s="17">
        <f t="shared" si="0"/>
        <v>58</v>
      </c>
      <c r="I16" s="31"/>
      <c r="J16">
        <v>15</v>
      </c>
      <c r="K16" s="31">
        <v>2</v>
      </c>
      <c r="M16" s="31"/>
      <c r="O16" s="31"/>
      <c r="Q16" s="31"/>
      <c r="S16" s="31">
        <v>12</v>
      </c>
      <c r="U16" s="31"/>
      <c r="V16" s="25"/>
      <c r="X16" s="31">
        <v>12</v>
      </c>
      <c r="Z16" s="31">
        <v>19</v>
      </c>
      <c r="AB16" s="31">
        <v>12</v>
      </c>
      <c r="AD16" s="31"/>
      <c r="AF16" s="31"/>
      <c r="AH16" s="31"/>
      <c r="AI16">
        <v>8</v>
      </c>
      <c r="AJ16" s="31"/>
      <c r="AL16" s="31"/>
      <c r="AN16" s="31"/>
      <c r="AO16" s="25"/>
      <c r="AP16" s="31"/>
    </row>
    <row r="17" spans="1:42" x14ac:dyDescent="0.25">
      <c r="A17">
        <v>13</v>
      </c>
      <c r="B17" t="s">
        <v>44</v>
      </c>
      <c r="C17" s="7">
        <v>8</v>
      </c>
      <c r="D17" s="7">
        <v>8</v>
      </c>
      <c r="E17" s="7">
        <v>8</v>
      </c>
      <c r="F17" s="7">
        <v>4</v>
      </c>
      <c r="G17" s="6">
        <f t="shared" si="0"/>
        <v>28</v>
      </c>
      <c r="I17" s="31"/>
      <c r="J17">
        <v>4</v>
      </c>
      <c r="K17" s="31"/>
      <c r="M17" s="31"/>
      <c r="O17" s="31"/>
      <c r="P17">
        <v>8</v>
      </c>
      <c r="Q17" s="31"/>
      <c r="R17">
        <v>8</v>
      </c>
      <c r="S17" s="31"/>
      <c r="U17" s="31"/>
      <c r="V17" s="25"/>
      <c r="X17" s="31">
        <v>8</v>
      </c>
      <c r="Z17" s="31">
        <v>4</v>
      </c>
      <c r="AB17" s="31"/>
      <c r="AD17" s="31"/>
      <c r="AE17">
        <v>4</v>
      </c>
      <c r="AF17" s="31"/>
      <c r="AH17" s="31"/>
      <c r="AI17">
        <v>2</v>
      </c>
      <c r="AJ17" s="31"/>
      <c r="AL17" s="31"/>
      <c r="AN17" s="31"/>
      <c r="AO17" s="25"/>
      <c r="AP17" s="31"/>
    </row>
    <row r="18" spans="1:42" x14ac:dyDescent="0.25">
      <c r="A18">
        <v>14</v>
      </c>
      <c r="B18" t="s">
        <v>8</v>
      </c>
      <c r="C18" s="16">
        <v>2</v>
      </c>
      <c r="D18" s="16">
        <v>11</v>
      </c>
      <c r="E18" s="16"/>
      <c r="F18" s="16"/>
      <c r="G18" s="17">
        <f t="shared" si="0"/>
        <v>13</v>
      </c>
      <c r="I18" s="31"/>
      <c r="K18" s="31"/>
      <c r="L18" s="3">
        <v>2</v>
      </c>
      <c r="M18" s="31"/>
      <c r="O18" s="31"/>
      <c r="Q18" s="31"/>
      <c r="S18" s="31"/>
      <c r="U18" s="31"/>
      <c r="V18" s="25"/>
      <c r="X18" s="31"/>
      <c r="Z18" s="31"/>
      <c r="AB18" s="31"/>
      <c r="AD18" s="31"/>
      <c r="AF18" s="31"/>
      <c r="AH18" s="32">
        <v>2</v>
      </c>
      <c r="AJ18" s="31"/>
      <c r="AK18">
        <v>11</v>
      </c>
      <c r="AL18" s="32">
        <v>4</v>
      </c>
      <c r="AN18" s="31"/>
      <c r="AO18" s="25"/>
      <c r="AP18" s="31"/>
    </row>
    <row r="19" spans="1:42" x14ac:dyDescent="0.25">
      <c r="A19">
        <v>15</v>
      </c>
      <c r="B19" s="3" t="s">
        <v>73</v>
      </c>
      <c r="C19" s="9">
        <v>8</v>
      </c>
      <c r="D19" s="9">
        <v>12</v>
      </c>
      <c r="E19" s="9">
        <v>16</v>
      </c>
      <c r="F19" s="9">
        <v>8</v>
      </c>
      <c r="G19" s="10">
        <f t="shared" si="0"/>
        <v>44</v>
      </c>
      <c r="I19" s="31"/>
      <c r="K19" s="31"/>
      <c r="M19" s="31"/>
      <c r="O19" s="31"/>
      <c r="P19">
        <v>2</v>
      </c>
      <c r="Q19" s="31"/>
      <c r="R19">
        <v>12</v>
      </c>
      <c r="S19" s="31"/>
      <c r="U19" s="31"/>
      <c r="V19" s="25"/>
      <c r="X19" s="31">
        <v>16</v>
      </c>
      <c r="Z19" s="31">
        <v>8</v>
      </c>
      <c r="AB19" s="31"/>
      <c r="AD19" s="31"/>
      <c r="AF19" s="31"/>
      <c r="AG19">
        <v>8</v>
      </c>
      <c r="AH19" s="31"/>
      <c r="AJ19" s="31"/>
      <c r="AL19" s="31"/>
      <c r="AN19" s="31"/>
      <c r="AO19" s="25"/>
      <c r="AP19" s="31"/>
    </row>
    <row r="20" spans="1:42" x14ac:dyDescent="0.25">
      <c r="A20">
        <v>16</v>
      </c>
      <c r="B20" s="3" t="s">
        <v>53</v>
      </c>
      <c r="C20" s="16">
        <v>2</v>
      </c>
      <c r="D20" s="16">
        <v>4</v>
      </c>
      <c r="E20" s="16">
        <v>15</v>
      </c>
      <c r="F20" s="16"/>
      <c r="G20" s="17">
        <f t="shared" si="0"/>
        <v>21</v>
      </c>
      <c r="I20" s="31"/>
      <c r="J20">
        <v>2</v>
      </c>
      <c r="K20" s="31"/>
      <c r="M20" s="31"/>
      <c r="O20" s="31"/>
      <c r="P20">
        <v>4</v>
      </c>
      <c r="Q20" s="31"/>
      <c r="S20" s="31"/>
      <c r="U20" s="31"/>
      <c r="V20" s="25"/>
      <c r="X20" s="31"/>
      <c r="Z20" s="31"/>
      <c r="AB20" s="31"/>
      <c r="AD20" s="31"/>
      <c r="AE20">
        <v>15</v>
      </c>
      <c r="AF20" s="31"/>
      <c r="AH20" s="31"/>
      <c r="AJ20" s="31"/>
      <c r="AL20" s="31"/>
      <c r="AN20" s="31"/>
      <c r="AO20" s="25"/>
      <c r="AP20" s="31"/>
    </row>
    <row r="21" spans="1:42" x14ac:dyDescent="0.25">
      <c r="A21">
        <v>17</v>
      </c>
      <c r="B21" s="3" t="s">
        <v>9</v>
      </c>
      <c r="C21" s="9">
        <v>15</v>
      </c>
      <c r="D21" s="9"/>
      <c r="E21" s="9"/>
      <c r="F21" s="9"/>
      <c r="G21" s="10">
        <f t="shared" si="0"/>
        <v>15</v>
      </c>
      <c r="I21" s="31"/>
      <c r="K21" s="31"/>
      <c r="L21">
        <v>15</v>
      </c>
      <c r="M21" s="31"/>
      <c r="O21" s="31"/>
      <c r="Q21" s="31"/>
      <c r="S21" s="31"/>
      <c r="U21" s="31"/>
      <c r="V21" s="25"/>
      <c r="X21" s="31"/>
      <c r="Z21" s="31"/>
      <c r="AB21" s="31"/>
      <c r="AD21" s="31"/>
      <c r="AF21" s="31"/>
      <c r="AH21" s="32">
        <v>19</v>
      </c>
      <c r="AJ21" s="31"/>
      <c r="AL21" s="31"/>
      <c r="AN21" s="31"/>
      <c r="AO21" s="25"/>
      <c r="AP21" s="31"/>
    </row>
    <row r="22" spans="1:42" x14ac:dyDescent="0.25">
      <c r="A22">
        <v>18</v>
      </c>
      <c r="B22" s="3" t="s">
        <v>11</v>
      </c>
      <c r="C22" s="16">
        <v>2</v>
      </c>
      <c r="D22" s="16">
        <v>11</v>
      </c>
      <c r="E22" s="16">
        <v>8</v>
      </c>
      <c r="F22" s="16"/>
      <c r="G22" s="17">
        <f t="shared" si="0"/>
        <v>21</v>
      </c>
      <c r="I22" s="31"/>
      <c r="K22" s="31"/>
      <c r="M22" s="31">
        <v>2</v>
      </c>
      <c r="O22" s="31"/>
      <c r="Q22" s="31"/>
      <c r="S22" s="31"/>
      <c r="U22" s="31"/>
      <c r="V22" s="25"/>
      <c r="X22" s="31"/>
      <c r="Z22" s="31"/>
      <c r="AB22" s="31"/>
      <c r="AD22" s="31">
        <v>11</v>
      </c>
      <c r="AF22" s="31"/>
      <c r="AH22" s="31"/>
      <c r="AJ22" s="31">
        <v>8</v>
      </c>
      <c r="AL22" s="31"/>
      <c r="AN22" s="31"/>
      <c r="AO22" s="25"/>
      <c r="AP22" s="31"/>
    </row>
    <row r="23" spans="1:42" x14ac:dyDescent="0.25">
      <c r="A23">
        <v>19</v>
      </c>
      <c r="B23" s="3" t="s">
        <v>48</v>
      </c>
      <c r="C23" s="9">
        <v>4</v>
      </c>
      <c r="D23" s="9">
        <v>2</v>
      </c>
      <c r="E23" s="9">
        <v>2</v>
      </c>
      <c r="F23" s="9"/>
      <c r="G23" s="10">
        <f t="shared" si="0"/>
        <v>8</v>
      </c>
      <c r="I23" s="31"/>
      <c r="K23" s="31"/>
      <c r="L23">
        <v>4</v>
      </c>
      <c r="M23" s="31"/>
      <c r="O23" s="31">
        <v>2</v>
      </c>
      <c r="Q23" s="31"/>
      <c r="S23" s="31"/>
      <c r="U23" s="31"/>
      <c r="V23" s="25"/>
      <c r="X23" s="31"/>
      <c r="Z23" s="31"/>
      <c r="AB23" s="31"/>
      <c r="AD23" s="31"/>
      <c r="AF23" s="31"/>
      <c r="AH23" s="31"/>
      <c r="AJ23" s="31"/>
      <c r="AK23">
        <v>2</v>
      </c>
      <c r="AL23" s="31"/>
      <c r="AN23" s="31"/>
      <c r="AO23" s="25"/>
      <c r="AP23" s="31"/>
    </row>
    <row r="24" spans="1:42" x14ac:dyDescent="0.25">
      <c r="A24">
        <v>20</v>
      </c>
      <c r="B24" s="3" t="s">
        <v>51</v>
      </c>
      <c r="C24" s="16">
        <v>2</v>
      </c>
      <c r="D24" s="16"/>
      <c r="E24" s="16"/>
      <c r="F24" s="16"/>
      <c r="G24" s="17">
        <v>2</v>
      </c>
      <c r="I24" s="31"/>
      <c r="K24" s="31"/>
      <c r="M24" s="31"/>
      <c r="O24" s="31"/>
      <c r="Q24" s="31"/>
      <c r="S24" s="31"/>
      <c r="U24" s="31"/>
      <c r="V24" s="25"/>
      <c r="X24" s="31"/>
      <c r="Z24" s="31"/>
      <c r="AB24" s="31"/>
      <c r="AD24" s="31"/>
      <c r="AF24" s="31"/>
      <c r="AH24" s="31"/>
      <c r="AJ24" s="31"/>
      <c r="AL24" s="32">
        <v>2</v>
      </c>
      <c r="AN24" s="31">
        <v>2</v>
      </c>
      <c r="AO24" s="25"/>
      <c r="AP24" s="31"/>
    </row>
    <row r="25" spans="1:42" x14ac:dyDescent="0.25">
      <c r="A25">
        <v>21</v>
      </c>
      <c r="B25" s="3" t="s">
        <v>46</v>
      </c>
      <c r="C25" s="9"/>
      <c r="D25" s="9"/>
      <c r="E25" s="9"/>
      <c r="F25" s="9"/>
      <c r="G25" s="10">
        <v>0</v>
      </c>
      <c r="I25" s="31"/>
      <c r="K25" s="31"/>
      <c r="M25" s="31"/>
      <c r="O25" s="31"/>
      <c r="Q25" s="31"/>
      <c r="S25" s="31"/>
      <c r="U25" s="31"/>
      <c r="V25" s="25"/>
      <c r="X25" s="31"/>
      <c r="Z25" s="31"/>
      <c r="AB25" s="31"/>
      <c r="AD25" s="31"/>
      <c r="AF25" s="31"/>
      <c r="AH25" s="32">
        <v>8</v>
      </c>
      <c r="AJ25" s="31"/>
      <c r="AL25" s="32">
        <v>11</v>
      </c>
      <c r="AN25" s="31"/>
      <c r="AO25" s="25"/>
      <c r="AP25" s="31"/>
    </row>
    <row r="26" spans="1:42" x14ac:dyDescent="0.25">
      <c r="A26">
        <v>22</v>
      </c>
      <c r="B26" s="3" t="s">
        <v>47</v>
      </c>
      <c r="C26" s="16"/>
      <c r="D26" s="16"/>
      <c r="E26" s="16"/>
      <c r="F26" s="16"/>
      <c r="G26" s="17">
        <v>0</v>
      </c>
      <c r="I26" s="31"/>
      <c r="K26" s="31"/>
      <c r="M26" s="31"/>
      <c r="O26" s="31"/>
      <c r="Q26" s="31"/>
      <c r="S26" s="31"/>
      <c r="U26" s="31"/>
      <c r="V26" s="25"/>
      <c r="X26" s="31"/>
      <c r="Z26" s="31"/>
      <c r="AB26" s="31"/>
      <c r="AD26" s="31"/>
      <c r="AF26" s="31"/>
      <c r="AH26" s="32">
        <v>4</v>
      </c>
      <c r="AJ26" s="31"/>
      <c r="AL26" s="31"/>
      <c r="AN26" s="31"/>
      <c r="AO26" s="25"/>
      <c r="AP26" s="31"/>
    </row>
    <row r="27" spans="1:42" x14ac:dyDescent="0.25">
      <c r="A27">
        <v>23</v>
      </c>
      <c r="B27" s="3" t="s">
        <v>52</v>
      </c>
      <c r="C27" s="9">
        <v>11</v>
      </c>
      <c r="D27" s="9"/>
      <c r="E27" s="9"/>
      <c r="F27" s="9"/>
      <c r="G27" s="10">
        <f>SUM(C27:F27)</f>
        <v>11</v>
      </c>
      <c r="I27" s="31"/>
      <c r="K27" s="31"/>
      <c r="M27" s="31">
        <v>11</v>
      </c>
      <c r="O27" s="31"/>
      <c r="Q27" s="31"/>
      <c r="S27" s="31"/>
      <c r="U27" s="31"/>
      <c r="V27" s="25"/>
      <c r="X27" s="31"/>
      <c r="Z27" s="31"/>
      <c r="AB27" s="31"/>
      <c r="AD27" s="31"/>
      <c r="AF27" s="31"/>
      <c r="AH27" s="31"/>
      <c r="AJ27" s="31"/>
      <c r="AL27" s="31"/>
      <c r="AN27" s="31"/>
      <c r="AO27" s="25"/>
      <c r="AP27" s="31"/>
    </row>
    <row r="28" spans="1:42" x14ac:dyDescent="0.25">
      <c r="A28">
        <v>24</v>
      </c>
      <c r="B28" s="3" t="s">
        <v>45</v>
      </c>
      <c r="C28" s="16">
        <v>8</v>
      </c>
      <c r="D28" s="16">
        <v>4</v>
      </c>
      <c r="E28" s="16">
        <v>4</v>
      </c>
      <c r="F28" s="16"/>
      <c r="G28" s="17">
        <f>SUM(C28:F28)</f>
        <v>16</v>
      </c>
      <c r="H28" s="26"/>
      <c r="I28" s="31"/>
      <c r="J28" s="27"/>
      <c r="K28" s="31"/>
      <c r="L28" s="27">
        <v>8</v>
      </c>
      <c r="M28" s="31"/>
      <c r="N28" s="27"/>
      <c r="O28" s="31">
        <v>4</v>
      </c>
      <c r="P28" s="27"/>
      <c r="Q28" s="31"/>
      <c r="R28" s="27"/>
      <c r="S28" s="31"/>
      <c r="T28" s="27"/>
      <c r="U28" s="31"/>
      <c r="V28" s="25"/>
      <c r="W28" s="27"/>
      <c r="X28" s="31"/>
      <c r="Y28" s="27"/>
      <c r="Z28" s="31"/>
      <c r="AA28" s="27"/>
      <c r="AB28" s="31"/>
      <c r="AC28" s="27"/>
      <c r="AD28" s="31"/>
      <c r="AE28" s="27"/>
      <c r="AF28" s="31"/>
      <c r="AG28" s="27"/>
      <c r="AH28" s="32">
        <v>12</v>
      </c>
      <c r="AI28" s="27"/>
      <c r="AJ28" s="31"/>
      <c r="AK28" s="27">
        <v>4</v>
      </c>
      <c r="AL28" s="31"/>
      <c r="AM28" s="27"/>
      <c r="AN28" s="31"/>
      <c r="AO28" s="25"/>
      <c r="AP28" s="31"/>
    </row>
    <row r="29" spans="1:42" x14ac:dyDescent="0.25">
      <c r="A29">
        <v>25</v>
      </c>
      <c r="B29" s="3" t="s">
        <v>54</v>
      </c>
      <c r="C29" s="9">
        <v>4</v>
      </c>
      <c r="D29" s="9"/>
      <c r="E29" s="9"/>
      <c r="F29" s="9"/>
      <c r="G29" s="10">
        <f>SUM(C29:F29)</f>
        <v>4</v>
      </c>
      <c r="H29" s="28"/>
      <c r="I29" s="14"/>
      <c r="J29" s="29"/>
      <c r="K29" s="14"/>
      <c r="L29" s="29"/>
      <c r="M29" s="14"/>
      <c r="N29" s="29"/>
      <c r="O29" s="14"/>
      <c r="P29" s="29"/>
      <c r="Q29" s="14">
        <v>4</v>
      </c>
      <c r="R29" s="29"/>
      <c r="S29" s="14"/>
      <c r="T29" s="29"/>
      <c r="U29" s="14"/>
      <c r="V29" s="30"/>
      <c r="W29" s="29"/>
      <c r="X29" s="14"/>
      <c r="Y29" s="29"/>
      <c r="Z29" s="14"/>
      <c r="AA29" s="29"/>
      <c r="AB29" s="14"/>
      <c r="AC29" s="29"/>
      <c r="AD29" s="14"/>
      <c r="AE29" s="29"/>
      <c r="AF29" s="14"/>
      <c r="AG29" s="29"/>
      <c r="AH29" s="14"/>
      <c r="AI29" s="29"/>
      <c r="AJ29" s="14"/>
      <c r="AK29" s="29"/>
      <c r="AL29" s="14"/>
      <c r="AM29" s="29"/>
      <c r="AN29" s="14"/>
      <c r="AO29" s="30"/>
      <c r="AP29" s="14"/>
    </row>
  </sheetData>
  <mergeCells count="5">
    <mergeCell ref="H3:M3"/>
    <mergeCell ref="N3:V3"/>
    <mergeCell ref="W3:Z3"/>
    <mergeCell ref="AA3:AH3"/>
    <mergeCell ref="AI3:A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0"/>
  <sheetViews>
    <sheetView tabSelected="1" workbookViewId="0">
      <selection activeCell="K36" sqref="K36"/>
    </sheetView>
  </sheetViews>
  <sheetFormatPr defaultRowHeight="15" x14ac:dyDescent="0.25"/>
  <cols>
    <col min="4" max="4" width="12.140625" customWidth="1"/>
    <col min="6" max="6" width="5.5703125" customWidth="1"/>
    <col min="7" max="7" width="24.5703125" customWidth="1"/>
    <col min="8" max="8" width="7.85546875" customWidth="1"/>
    <col min="10" max="10" width="5.42578125" customWidth="1"/>
    <col min="11" max="11" width="24.5703125" customWidth="1"/>
    <col min="12" max="12" width="7.85546875" customWidth="1"/>
    <col min="14" max="14" width="5.5703125" customWidth="1"/>
    <col min="15" max="15" width="24.5703125" customWidth="1"/>
    <col min="16" max="16" width="7.85546875" customWidth="1"/>
    <col min="19" max="19" width="11.28515625" customWidth="1"/>
    <col min="20" max="20" width="8.85546875" customWidth="1"/>
  </cols>
  <sheetData>
    <row r="2" spans="2:21" ht="15.75" thickBot="1" x14ac:dyDescent="0.3">
      <c r="C2" s="41" t="s">
        <v>70</v>
      </c>
      <c r="E2" s="1"/>
      <c r="G2" s="42" t="s">
        <v>63</v>
      </c>
      <c r="H2" s="2"/>
      <c r="I2" s="2"/>
      <c r="J2" s="2"/>
      <c r="K2" s="42" t="s">
        <v>65</v>
      </c>
      <c r="L2" s="2"/>
      <c r="M2" s="2"/>
      <c r="N2" s="2"/>
      <c r="O2" s="42" t="s">
        <v>62</v>
      </c>
      <c r="P2" s="43"/>
      <c r="Q2" s="43"/>
      <c r="R2" s="43"/>
      <c r="S2" s="43"/>
      <c r="T2" s="44"/>
    </row>
    <row r="3" spans="2:21" x14ac:dyDescent="0.25">
      <c r="B3">
        <v>1</v>
      </c>
      <c r="C3" t="s">
        <v>0</v>
      </c>
      <c r="F3" s="49">
        <v>1</v>
      </c>
      <c r="G3" s="50" t="s">
        <v>51</v>
      </c>
      <c r="H3" s="51">
        <v>36</v>
      </c>
      <c r="J3" s="33">
        <v>1</v>
      </c>
      <c r="K3" s="58" t="s">
        <v>51</v>
      </c>
      <c r="L3" s="51">
        <v>71</v>
      </c>
      <c r="N3" s="49">
        <v>1</v>
      </c>
      <c r="O3" s="58" t="s">
        <v>40</v>
      </c>
      <c r="P3" s="51">
        <v>96</v>
      </c>
      <c r="T3" s="1"/>
      <c r="U3" s="1"/>
    </row>
    <row r="4" spans="2:21" x14ac:dyDescent="0.25">
      <c r="B4">
        <v>2</v>
      </c>
      <c r="C4" t="s">
        <v>37</v>
      </c>
      <c r="F4" s="52">
        <v>2</v>
      </c>
      <c r="G4" s="45" t="s">
        <v>40</v>
      </c>
      <c r="H4" s="53">
        <v>34</v>
      </c>
      <c r="J4" s="34">
        <v>2</v>
      </c>
      <c r="K4" s="35" t="s">
        <v>41</v>
      </c>
      <c r="L4" s="53">
        <v>42</v>
      </c>
      <c r="N4" s="52">
        <v>2</v>
      </c>
      <c r="O4" s="35" t="s">
        <v>0</v>
      </c>
      <c r="P4" s="53">
        <v>82</v>
      </c>
      <c r="T4" s="1"/>
      <c r="U4" s="1"/>
    </row>
    <row r="5" spans="2:21" x14ac:dyDescent="0.25">
      <c r="B5">
        <v>3</v>
      </c>
      <c r="C5" t="s">
        <v>38</v>
      </c>
      <c r="F5" s="52">
        <v>3</v>
      </c>
      <c r="G5" s="45" t="s">
        <v>38</v>
      </c>
      <c r="H5" s="53">
        <v>28</v>
      </c>
      <c r="J5" s="34">
        <v>3</v>
      </c>
      <c r="K5" s="35" t="s">
        <v>37</v>
      </c>
      <c r="L5" s="53">
        <v>42</v>
      </c>
      <c r="N5" s="52">
        <v>3</v>
      </c>
      <c r="O5" s="35" t="s">
        <v>4</v>
      </c>
      <c r="P5" s="53">
        <v>70</v>
      </c>
      <c r="T5" s="1"/>
      <c r="U5" s="1"/>
    </row>
    <row r="6" spans="2:21" x14ac:dyDescent="0.25">
      <c r="B6">
        <v>4</v>
      </c>
      <c r="C6" t="s">
        <v>39</v>
      </c>
      <c r="F6" s="52">
        <v>4</v>
      </c>
      <c r="G6" s="45" t="s">
        <v>0</v>
      </c>
      <c r="H6" s="53">
        <v>26</v>
      </c>
      <c r="J6" s="34">
        <v>4</v>
      </c>
      <c r="K6" s="35" t="s">
        <v>0</v>
      </c>
      <c r="L6" s="53">
        <v>41</v>
      </c>
      <c r="N6" s="52">
        <v>4</v>
      </c>
      <c r="O6" s="35" t="s">
        <v>43</v>
      </c>
      <c r="P6" s="53">
        <v>58</v>
      </c>
      <c r="T6" s="1"/>
      <c r="U6" s="1"/>
    </row>
    <row r="7" spans="2:21" x14ac:dyDescent="0.25">
      <c r="B7">
        <v>5</v>
      </c>
      <c r="C7" t="s">
        <v>40</v>
      </c>
      <c r="F7" s="52">
        <v>5</v>
      </c>
      <c r="G7" s="45" t="s">
        <v>4</v>
      </c>
      <c r="H7" s="53">
        <v>22</v>
      </c>
      <c r="J7" s="34">
        <v>5</v>
      </c>
      <c r="K7" s="35" t="s">
        <v>42</v>
      </c>
      <c r="L7" s="53">
        <v>34</v>
      </c>
      <c r="N7" s="52">
        <v>5</v>
      </c>
      <c r="O7" s="35" t="s">
        <v>41</v>
      </c>
      <c r="P7" s="53">
        <v>48</v>
      </c>
      <c r="T7" s="1"/>
      <c r="U7" s="1"/>
    </row>
    <row r="8" spans="2:21" x14ac:dyDescent="0.25">
      <c r="B8">
        <v>6</v>
      </c>
      <c r="C8" t="s">
        <v>41</v>
      </c>
      <c r="F8" s="52">
        <v>6</v>
      </c>
      <c r="G8" s="45" t="s">
        <v>37</v>
      </c>
      <c r="H8" s="53">
        <v>18</v>
      </c>
      <c r="J8" s="34">
        <v>6</v>
      </c>
      <c r="K8" s="35" t="s">
        <v>8</v>
      </c>
      <c r="L8" s="53">
        <v>28</v>
      </c>
      <c r="N8" s="52">
        <v>6</v>
      </c>
      <c r="O8" s="35" t="s">
        <v>73</v>
      </c>
      <c r="P8" s="53">
        <v>44</v>
      </c>
      <c r="T8" s="1"/>
      <c r="U8" s="1"/>
    </row>
    <row r="9" spans="2:21" x14ac:dyDescent="0.25">
      <c r="B9">
        <v>7</v>
      </c>
      <c r="C9" t="s">
        <v>42</v>
      </c>
      <c r="F9" s="52">
        <v>7</v>
      </c>
      <c r="G9" s="45" t="s">
        <v>42</v>
      </c>
      <c r="H9" s="53">
        <v>18</v>
      </c>
      <c r="J9" s="34">
        <v>7</v>
      </c>
      <c r="K9" s="35" t="s">
        <v>39</v>
      </c>
      <c r="L9" s="53">
        <v>27</v>
      </c>
      <c r="N9" s="52">
        <v>7</v>
      </c>
      <c r="O9" s="35" t="s">
        <v>5</v>
      </c>
      <c r="P9" s="53">
        <v>40</v>
      </c>
      <c r="T9" s="1"/>
      <c r="U9" s="1"/>
    </row>
    <row r="10" spans="2:21" ht="15.75" thickBot="1" x14ac:dyDescent="0.3">
      <c r="B10">
        <v>8</v>
      </c>
      <c r="C10" t="s">
        <v>74</v>
      </c>
      <c r="F10" s="52">
        <v>8</v>
      </c>
      <c r="G10" s="45" t="s">
        <v>43</v>
      </c>
      <c r="H10" s="53">
        <v>17</v>
      </c>
      <c r="J10" s="34">
        <v>8</v>
      </c>
      <c r="K10" s="35" t="s">
        <v>40</v>
      </c>
      <c r="L10" s="53">
        <v>24</v>
      </c>
      <c r="N10" s="54">
        <v>8</v>
      </c>
      <c r="O10" s="60" t="s">
        <v>38</v>
      </c>
      <c r="P10" s="56">
        <v>32</v>
      </c>
      <c r="T10" s="1"/>
      <c r="U10" s="1"/>
    </row>
    <row r="11" spans="2:21" x14ac:dyDescent="0.25">
      <c r="B11">
        <v>9</v>
      </c>
      <c r="C11" t="s">
        <v>14</v>
      </c>
      <c r="F11" s="52">
        <v>9</v>
      </c>
      <c r="G11" s="45" t="s">
        <v>8</v>
      </c>
      <c r="H11" s="53">
        <v>17</v>
      </c>
      <c r="J11" s="34">
        <v>9</v>
      </c>
      <c r="K11" s="35" t="s">
        <v>5</v>
      </c>
      <c r="L11" s="53">
        <v>23</v>
      </c>
      <c r="N11" s="14">
        <v>9</v>
      </c>
      <c r="O11" s="57" t="s">
        <v>44</v>
      </c>
      <c r="P11" s="48">
        <v>28</v>
      </c>
      <c r="T11" s="1"/>
      <c r="U11" s="1"/>
    </row>
    <row r="12" spans="2:21" ht="15.75" thickBot="1" x14ac:dyDescent="0.3">
      <c r="B12">
        <v>10</v>
      </c>
      <c r="C12" t="s">
        <v>3</v>
      </c>
      <c r="F12" s="54">
        <v>10</v>
      </c>
      <c r="G12" s="55" t="s">
        <v>6</v>
      </c>
      <c r="H12" s="56">
        <v>15</v>
      </c>
      <c r="J12" s="34">
        <v>10</v>
      </c>
      <c r="K12" s="35" t="s">
        <v>43</v>
      </c>
      <c r="L12" s="53">
        <v>20</v>
      </c>
      <c r="N12" s="7">
        <v>10</v>
      </c>
      <c r="O12" s="40" t="s">
        <v>14</v>
      </c>
      <c r="P12" s="39">
        <v>27</v>
      </c>
      <c r="T12" s="1"/>
      <c r="U12" s="1"/>
    </row>
    <row r="13" spans="2:21" x14ac:dyDescent="0.25">
      <c r="B13">
        <v>11</v>
      </c>
      <c r="C13" t="s">
        <v>4</v>
      </c>
      <c r="F13" s="14">
        <v>11</v>
      </c>
      <c r="G13" s="47" t="s">
        <v>41</v>
      </c>
      <c r="H13" s="48">
        <v>14</v>
      </c>
      <c r="J13" s="34">
        <v>11</v>
      </c>
      <c r="K13" s="35" t="s">
        <v>12</v>
      </c>
      <c r="L13" s="53">
        <v>20</v>
      </c>
      <c r="N13" s="7">
        <v>11</v>
      </c>
      <c r="O13" s="40" t="s">
        <v>11</v>
      </c>
      <c r="P13" s="39">
        <v>21</v>
      </c>
      <c r="T13" s="1"/>
      <c r="U13" s="1"/>
    </row>
    <row r="14" spans="2:21" ht="15.75" thickBot="1" x14ac:dyDescent="0.3">
      <c r="B14">
        <v>12</v>
      </c>
      <c r="C14" t="s">
        <v>72</v>
      </c>
      <c r="F14" s="7">
        <v>12</v>
      </c>
      <c r="G14" s="46" t="s">
        <v>39</v>
      </c>
      <c r="H14" s="39">
        <v>13</v>
      </c>
      <c r="J14" s="59">
        <v>12</v>
      </c>
      <c r="K14" s="60" t="s">
        <v>10</v>
      </c>
      <c r="L14" s="56">
        <v>18</v>
      </c>
      <c r="N14" s="7">
        <v>12</v>
      </c>
      <c r="O14" s="40" t="s">
        <v>53</v>
      </c>
      <c r="P14" s="39">
        <v>21</v>
      </c>
      <c r="T14" s="1"/>
      <c r="U14" s="1"/>
    </row>
    <row r="15" spans="2:21" x14ac:dyDescent="0.25">
      <c r="B15">
        <v>13</v>
      </c>
      <c r="C15" t="s">
        <v>5</v>
      </c>
      <c r="F15" s="7">
        <v>13</v>
      </c>
      <c r="G15" s="46" t="s">
        <v>12</v>
      </c>
      <c r="H15" s="39">
        <v>11</v>
      </c>
      <c r="J15" s="14">
        <v>13</v>
      </c>
      <c r="K15" s="57" t="s">
        <v>74</v>
      </c>
      <c r="L15" s="48">
        <v>14</v>
      </c>
      <c r="N15" s="7">
        <v>13</v>
      </c>
      <c r="O15" s="40" t="s">
        <v>39</v>
      </c>
      <c r="P15" s="39">
        <v>20</v>
      </c>
      <c r="T15" s="1"/>
      <c r="U15" s="1"/>
    </row>
    <row r="16" spans="2:21" x14ac:dyDescent="0.25">
      <c r="B16">
        <v>14</v>
      </c>
      <c r="C16" t="s">
        <v>6</v>
      </c>
      <c r="F16" s="7">
        <v>14</v>
      </c>
      <c r="G16" s="46" t="s">
        <v>44</v>
      </c>
      <c r="H16" s="39">
        <v>10</v>
      </c>
      <c r="J16" s="7">
        <v>14</v>
      </c>
      <c r="K16" s="40" t="s">
        <v>13</v>
      </c>
      <c r="L16" s="39">
        <v>14</v>
      </c>
      <c r="N16" s="7">
        <v>14</v>
      </c>
      <c r="O16" s="40" t="s">
        <v>45</v>
      </c>
      <c r="P16" s="39">
        <v>16</v>
      </c>
      <c r="T16" s="1"/>
      <c r="U16" s="1"/>
    </row>
    <row r="17" spans="2:21" x14ac:dyDescent="0.25">
      <c r="B17">
        <v>15</v>
      </c>
      <c r="C17" t="s">
        <v>43</v>
      </c>
      <c r="F17" s="7">
        <v>15</v>
      </c>
      <c r="G17" s="46" t="s">
        <v>14</v>
      </c>
      <c r="H17" s="39">
        <v>9</v>
      </c>
      <c r="J17" s="7">
        <v>15</v>
      </c>
      <c r="K17" s="40" t="s">
        <v>38</v>
      </c>
      <c r="L17" s="39">
        <v>12</v>
      </c>
      <c r="N17" s="7">
        <v>15</v>
      </c>
      <c r="O17" s="40" t="s">
        <v>9</v>
      </c>
      <c r="P17" s="39">
        <v>15</v>
      </c>
      <c r="Q17" s="3"/>
      <c r="R17" s="3"/>
      <c r="S17" s="3"/>
      <c r="T17" s="8"/>
      <c r="U17" s="8"/>
    </row>
    <row r="18" spans="2:21" x14ac:dyDescent="0.25">
      <c r="B18">
        <v>16</v>
      </c>
      <c r="C18" t="s">
        <v>44</v>
      </c>
      <c r="F18" s="7">
        <v>16</v>
      </c>
      <c r="G18" s="46" t="s">
        <v>48</v>
      </c>
      <c r="H18" s="39">
        <v>8</v>
      </c>
      <c r="J18" s="7">
        <v>16</v>
      </c>
      <c r="K18" s="40" t="s">
        <v>6</v>
      </c>
      <c r="L18" s="39">
        <v>12</v>
      </c>
      <c r="N18" s="7">
        <v>16</v>
      </c>
      <c r="O18" s="40" t="s">
        <v>42</v>
      </c>
      <c r="P18" s="39">
        <v>14</v>
      </c>
      <c r="Q18" s="3"/>
      <c r="R18" s="3"/>
      <c r="S18" s="3"/>
      <c r="T18" s="8"/>
      <c r="U18" s="8"/>
    </row>
    <row r="19" spans="2:21" x14ac:dyDescent="0.25">
      <c r="B19">
        <v>17</v>
      </c>
      <c r="C19" t="s">
        <v>7</v>
      </c>
      <c r="F19" s="7">
        <v>17</v>
      </c>
      <c r="G19" s="46" t="s">
        <v>53</v>
      </c>
      <c r="H19" s="39">
        <v>7</v>
      </c>
      <c r="J19" s="7">
        <v>17</v>
      </c>
      <c r="K19" s="74" t="s">
        <v>76</v>
      </c>
      <c r="L19" s="39">
        <v>12</v>
      </c>
      <c r="N19" s="7">
        <v>17</v>
      </c>
      <c r="O19" s="40" t="s">
        <v>8</v>
      </c>
      <c r="P19" s="39">
        <v>13</v>
      </c>
      <c r="Q19" s="3"/>
      <c r="R19" s="3"/>
      <c r="S19" s="3"/>
      <c r="T19" s="8"/>
      <c r="U19" s="8"/>
    </row>
    <row r="20" spans="2:21" x14ac:dyDescent="0.25">
      <c r="B20">
        <v>18</v>
      </c>
      <c r="C20" t="s">
        <v>8</v>
      </c>
      <c r="F20" s="7">
        <v>18</v>
      </c>
      <c r="G20" s="46" t="s">
        <v>3</v>
      </c>
      <c r="H20" s="39">
        <v>7</v>
      </c>
      <c r="J20" s="7">
        <v>18</v>
      </c>
      <c r="K20" s="40" t="s">
        <v>53</v>
      </c>
      <c r="L20" s="39">
        <v>11</v>
      </c>
      <c r="N20" s="7">
        <v>18</v>
      </c>
      <c r="O20" s="40" t="s">
        <v>52</v>
      </c>
      <c r="P20" s="39">
        <v>11</v>
      </c>
      <c r="Q20" s="3"/>
      <c r="R20" s="3"/>
      <c r="S20" s="3"/>
      <c r="T20" s="8"/>
      <c r="U20" s="8"/>
    </row>
    <row r="21" spans="2:21" x14ac:dyDescent="0.25">
      <c r="B21">
        <v>19</v>
      </c>
      <c r="C21" t="s">
        <v>48</v>
      </c>
      <c r="F21" s="7">
        <v>19</v>
      </c>
      <c r="G21" s="46" t="s">
        <v>5</v>
      </c>
      <c r="H21" s="39">
        <v>6</v>
      </c>
      <c r="J21" s="7">
        <v>19</v>
      </c>
      <c r="K21" s="40" t="s">
        <v>14</v>
      </c>
      <c r="L21" s="39">
        <v>10</v>
      </c>
      <c r="N21" s="7">
        <v>19</v>
      </c>
      <c r="O21" s="40" t="s">
        <v>37</v>
      </c>
      <c r="P21" s="39">
        <v>10</v>
      </c>
      <c r="Q21" s="3"/>
      <c r="R21" s="3"/>
      <c r="S21" s="3"/>
      <c r="T21" s="8"/>
      <c r="U21" s="8"/>
    </row>
    <row r="22" spans="2:21" x14ac:dyDescent="0.25">
      <c r="B22">
        <v>20</v>
      </c>
      <c r="C22" t="s">
        <v>50</v>
      </c>
      <c r="F22" s="7">
        <v>20</v>
      </c>
      <c r="G22" s="46" t="s">
        <v>13</v>
      </c>
      <c r="H22" s="39">
        <v>5</v>
      </c>
      <c r="J22" s="7">
        <v>20</v>
      </c>
      <c r="K22" s="40" t="s">
        <v>7</v>
      </c>
      <c r="L22" s="39">
        <v>10</v>
      </c>
      <c r="N22" s="7">
        <v>20</v>
      </c>
      <c r="O22" s="40" t="s">
        <v>48</v>
      </c>
      <c r="P22" s="39">
        <v>8</v>
      </c>
      <c r="Q22" s="3"/>
      <c r="R22" s="3"/>
      <c r="S22" s="3"/>
      <c r="T22" s="8"/>
      <c r="U22" s="8"/>
    </row>
    <row r="23" spans="2:21" x14ac:dyDescent="0.25">
      <c r="B23">
        <v>21</v>
      </c>
      <c r="C23" t="s">
        <v>9</v>
      </c>
      <c r="F23" s="7">
        <v>21</v>
      </c>
      <c r="G23" s="46" t="s">
        <v>56</v>
      </c>
      <c r="H23" s="39">
        <v>4</v>
      </c>
      <c r="J23" s="7">
        <v>21</v>
      </c>
      <c r="K23" s="40" t="s">
        <v>48</v>
      </c>
      <c r="L23" s="39">
        <v>8</v>
      </c>
      <c r="N23" s="7">
        <v>21</v>
      </c>
      <c r="O23" s="40" t="s">
        <v>3</v>
      </c>
      <c r="P23" s="39">
        <v>6</v>
      </c>
      <c r="Q23" s="3"/>
      <c r="R23" s="3"/>
      <c r="S23" s="3"/>
      <c r="T23" s="8"/>
      <c r="U23" s="8"/>
    </row>
    <row r="24" spans="2:21" x14ac:dyDescent="0.25">
      <c r="B24">
        <v>22</v>
      </c>
      <c r="C24" t="s">
        <v>10</v>
      </c>
      <c r="F24" s="7">
        <v>22</v>
      </c>
      <c r="G24" s="46" t="s">
        <v>9</v>
      </c>
      <c r="H24" s="39">
        <v>3</v>
      </c>
      <c r="J24" s="7">
        <v>22</v>
      </c>
      <c r="K24" s="40" t="s">
        <v>4</v>
      </c>
      <c r="L24" s="39">
        <v>7</v>
      </c>
      <c r="N24" s="7">
        <v>22</v>
      </c>
      <c r="O24" s="40" t="s">
        <v>54</v>
      </c>
      <c r="P24" s="39">
        <v>4</v>
      </c>
      <c r="Q24" s="3"/>
      <c r="R24" s="3"/>
      <c r="S24" s="3"/>
      <c r="T24" s="8"/>
      <c r="U24" s="8"/>
    </row>
    <row r="25" spans="2:21" x14ac:dyDescent="0.25">
      <c r="B25">
        <v>23</v>
      </c>
      <c r="C25" t="s">
        <v>11</v>
      </c>
      <c r="F25" s="7">
        <v>23</v>
      </c>
      <c r="G25" s="46" t="s">
        <v>50</v>
      </c>
      <c r="H25" s="39">
        <v>2</v>
      </c>
      <c r="J25" s="7">
        <v>23</v>
      </c>
      <c r="K25" s="40" t="s">
        <v>2</v>
      </c>
      <c r="L25" s="39">
        <v>6</v>
      </c>
      <c r="N25" s="7">
        <v>23</v>
      </c>
      <c r="O25" s="40" t="s">
        <v>51</v>
      </c>
      <c r="P25" s="39">
        <v>2</v>
      </c>
      <c r="Q25" s="3"/>
      <c r="R25" s="3"/>
      <c r="S25" s="3"/>
      <c r="T25" s="8"/>
      <c r="U25" s="8"/>
    </row>
    <row r="26" spans="2:21" x14ac:dyDescent="0.25">
      <c r="B26">
        <v>24</v>
      </c>
      <c r="C26" t="s">
        <v>12</v>
      </c>
      <c r="F26" s="7">
        <v>24</v>
      </c>
      <c r="G26" s="46" t="s">
        <v>11</v>
      </c>
      <c r="H26" s="39">
        <v>2</v>
      </c>
      <c r="J26" s="7">
        <v>24</v>
      </c>
      <c r="K26" s="40" t="s">
        <v>3</v>
      </c>
      <c r="L26" s="39">
        <v>5</v>
      </c>
      <c r="N26" s="7">
        <v>24</v>
      </c>
      <c r="O26" s="40" t="s">
        <v>47</v>
      </c>
      <c r="P26" s="39">
        <v>0</v>
      </c>
      <c r="Q26" s="3"/>
      <c r="R26" s="3"/>
      <c r="S26" s="3"/>
      <c r="T26" s="8"/>
      <c r="U26" s="8"/>
    </row>
    <row r="27" spans="2:21" x14ac:dyDescent="0.25">
      <c r="B27">
        <v>25</v>
      </c>
      <c r="C27" t="s">
        <v>13</v>
      </c>
      <c r="F27" s="7">
        <v>25</v>
      </c>
      <c r="G27" s="46" t="s">
        <v>15</v>
      </c>
      <c r="H27" s="39">
        <v>1</v>
      </c>
      <c r="J27" s="7">
        <v>25</v>
      </c>
      <c r="K27" s="40" t="s">
        <v>45</v>
      </c>
      <c r="L27" s="39">
        <v>5</v>
      </c>
      <c r="N27" s="7">
        <v>25</v>
      </c>
      <c r="O27" s="40" t="s">
        <v>46</v>
      </c>
      <c r="P27" s="39">
        <v>0</v>
      </c>
      <c r="Q27" s="11"/>
      <c r="R27" s="11"/>
      <c r="S27" s="11"/>
      <c r="T27" s="12"/>
      <c r="U27" s="12"/>
    </row>
    <row r="28" spans="2:21" x14ac:dyDescent="0.25">
      <c r="B28">
        <v>26</v>
      </c>
      <c r="C28" t="s">
        <v>15</v>
      </c>
      <c r="F28" s="7">
        <v>26</v>
      </c>
      <c r="G28" s="46" t="s">
        <v>49</v>
      </c>
      <c r="H28" s="39">
        <v>1</v>
      </c>
      <c r="J28" s="7">
        <v>26</v>
      </c>
      <c r="K28" s="40" t="s">
        <v>44</v>
      </c>
      <c r="L28" s="39">
        <v>4</v>
      </c>
    </row>
    <row r="29" spans="2:21" x14ac:dyDescent="0.25">
      <c r="B29">
        <v>27</v>
      </c>
      <c r="C29" t="s">
        <v>49</v>
      </c>
      <c r="F29" s="7">
        <v>27</v>
      </c>
      <c r="G29" s="46" t="s">
        <v>57</v>
      </c>
      <c r="H29" s="39">
        <v>1</v>
      </c>
      <c r="J29" s="7">
        <v>27</v>
      </c>
      <c r="K29" s="40" t="s">
        <v>9</v>
      </c>
      <c r="L29" s="39">
        <v>3</v>
      </c>
    </row>
    <row r="30" spans="2:21" x14ac:dyDescent="0.25">
      <c r="B30">
        <v>28</v>
      </c>
      <c r="C30" t="s">
        <v>47</v>
      </c>
      <c r="J30" s="7">
        <v>28</v>
      </c>
      <c r="K30" s="40" t="s">
        <v>11</v>
      </c>
      <c r="L30" s="39">
        <v>1</v>
      </c>
    </row>
    <row r="31" spans="2:21" x14ac:dyDescent="0.25">
      <c r="B31">
        <v>29</v>
      </c>
      <c r="C31" t="s">
        <v>46</v>
      </c>
      <c r="J31" s="9">
        <v>29</v>
      </c>
      <c r="K31" s="40" t="s">
        <v>64</v>
      </c>
      <c r="L31" s="39">
        <v>1</v>
      </c>
    </row>
    <row r="32" spans="2:21" x14ac:dyDescent="0.25">
      <c r="B32">
        <v>30</v>
      </c>
      <c r="C32" t="s">
        <v>76</v>
      </c>
    </row>
    <row r="33" spans="4:20" x14ac:dyDescent="0.25">
      <c r="M33" s="3"/>
      <c r="N33" s="3"/>
      <c r="O33" s="3"/>
    </row>
    <row r="34" spans="4:20" x14ac:dyDescent="0.25">
      <c r="M34" s="3"/>
      <c r="N34" s="8"/>
      <c r="O34" s="12"/>
    </row>
    <row r="35" spans="4:20" x14ac:dyDescent="0.25">
      <c r="D35" t="s">
        <v>71</v>
      </c>
      <c r="J35" s="27"/>
      <c r="K35" s="27"/>
      <c r="L35" s="27"/>
      <c r="M35" s="11"/>
      <c r="N35" s="12"/>
      <c r="O35" s="12"/>
    </row>
    <row r="36" spans="4:20" x14ac:dyDescent="0.25">
      <c r="J36" s="27"/>
      <c r="K36" s="11"/>
      <c r="L36" s="27"/>
      <c r="M36" s="11"/>
      <c r="N36" s="12"/>
      <c r="O36" s="8"/>
    </row>
    <row r="37" spans="4:20" x14ac:dyDescent="0.25">
      <c r="J37" s="27"/>
      <c r="K37" s="27"/>
      <c r="L37" s="27"/>
      <c r="M37" s="11"/>
      <c r="N37" s="12"/>
      <c r="O37" s="8"/>
    </row>
    <row r="38" spans="4:20" x14ac:dyDescent="0.25">
      <c r="J38" s="27"/>
      <c r="K38" s="27"/>
      <c r="L38" s="27"/>
      <c r="M38" s="11"/>
      <c r="N38" s="12"/>
      <c r="O38" s="12"/>
      <c r="S38" s="11"/>
      <c r="T38" s="11"/>
    </row>
    <row r="39" spans="4:20" x14ac:dyDescent="0.25">
      <c r="J39" s="27"/>
      <c r="K39" s="27"/>
      <c r="L39" s="27"/>
      <c r="M39" s="11"/>
      <c r="N39" s="12"/>
      <c r="O39" s="8"/>
      <c r="S39" s="11"/>
      <c r="T39" s="11"/>
    </row>
    <row r="40" spans="4:20" x14ac:dyDescent="0.25">
      <c r="M40" s="3"/>
      <c r="N40" s="8"/>
      <c r="O40" s="12"/>
      <c r="S40" s="11"/>
      <c r="T40" s="11"/>
    </row>
    <row r="41" spans="4:20" x14ac:dyDescent="0.25">
      <c r="M41" s="3"/>
      <c r="N41" s="8"/>
      <c r="O41" s="12"/>
      <c r="S41" s="11"/>
      <c r="T41" s="11"/>
    </row>
    <row r="42" spans="4:20" x14ac:dyDescent="0.25">
      <c r="M42" s="3"/>
      <c r="N42" s="8"/>
      <c r="O42" s="12"/>
      <c r="S42" s="11"/>
      <c r="T42" s="11"/>
    </row>
    <row r="43" spans="4:20" x14ac:dyDescent="0.25">
      <c r="M43" s="3"/>
      <c r="N43" s="8"/>
      <c r="O43" s="12"/>
      <c r="S43" s="11"/>
      <c r="T43" s="11"/>
    </row>
    <row r="44" spans="4:20" x14ac:dyDescent="0.25">
      <c r="M44" s="3"/>
      <c r="N44" s="8"/>
      <c r="O44" s="12"/>
      <c r="S44" s="11"/>
      <c r="T44" s="11"/>
    </row>
    <row r="45" spans="4:20" x14ac:dyDescent="0.25">
      <c r="M45" s="3"/>
      <c r="N45" s="8"/>
      <c r="O45" s="8"/>
      <c r="S45" s="11"/>
      <c r="T45" s="11"/>
    </row>
    <row r="46" spans="4:20" x14ac:dyDescent="0.25">
      <c r="M46" s="3"/>
      <c r="N46" s="8"/>
      <c r="O46" s="12"/>
      <c r="S46" s="11"/>
      <c r="T46" s="11"/>
    </row>
    <row r="47" spans="4:20" x14ac:dyDescent="0.25">
      <c r="M47" s="3"/>
      <c r="N47" s="8"/>
      <c r="O47" s="12"/>
      <c r="S47" s="11"/>
      <c r="T47" s="11"/>
    </row>
    <row r="48" spans="4:20" x14ac:dyDescent="0.25">
      <c r="M48" s="3"/>
      <c r="N48" s="8"/>
      <c r="O48" s="12"/>
      <c r="S48" s="11"/>
      <c r="T48" s="11"/>
    </row>
    <row r="49" spans="13:20" x14ac:dyDescent="0.25">
      <c r="M49" s="3"/>
      <c r="N49" s="8"/>
      <c r="O49" s="12"/>
      <c r="S49" s="11"/>
      <c r="T49" s="11"/>
    </row>
    <row r="50" spans="13:20" x14ac:dyDescent="0.25">
      <c r="M50" s="3"/>
      <c r="N50" s="8"/>
      <c r="O50" s="12"/>
      <c r="T50" s="11"/>
    </row>
    <row r="51" spans="13:20" x14ac:dyDescent="0.25">
      <c r="M51" s="3"/>
      <c r="N51" s="8"/>
      <c r="O51" s="12"/>
      <c r="T51" s="11"/>
    </row>
    <row r="52" spans="13:20" x14ac:dyDescent="0.25">
      <c r="M52" s="3"/>
      <c r="N52" s="8"/>
      <c r="O52" s="12"/>
      <c r="T52" s="11"/>
    </row>
    <row r="53" spans="13:20" x14ac:dyDescent="0.25">
      <c r="M53" s="3"/>
      <c r="N53" s="8"/>
      <c r="O53" s="12"/>
      <c r="T53" s="11"/>
    </row>
    <row r="54" spans="13:20" x14ac:dyDescent="0.25">
      <c r="M54" s="3"/>
      <c r="N54" s="8"/>
      <c r="O54" s="12"/>
      <c r="T54" s="11"/>
    </row>
    <row r="55" spans="13:20" x14ac:dyDescent="0.25">
      <c r="M55" s="3"/>
      <c r="N55" s="8"/>
      <c r="O55" s="12"/>
      <c r="T55" s="11"/>
    </row>
    <row r="56" spans="13:20" x14ac:dyDescent="0.25">
      <c r="M56" s="3"/>
      <c r="N56" s="8"/>
      <c r="O56" s="12"/>
      <c r="T56" s="11"/>
    </row>
    <row r="57" spans="13:20" x14ac:dyDescent="0.25">
      <c r="M57" s="3"/>
      <c r="N57" s="8"/>
      <c r="O57" s="12"/>
      <c r="T57" s="11"/>
    </row>
    <row r="58" spans="13:20" x14ac:dyDescent="0.25">
      <c r="M58" s="3"/>
      <c r="N58" s="8"/>
      <c r="O58" s="12"/>
      <c r="T58" s="11"/>
    </row>
    <row r="59" spans="13:20" x14ac:dyDescent="0.25">
      <c r="M59" s="3"/>
      <c r="N59" s="8"/>
      <c r="O59" s="12"/>
      <c r="T59" s="11"/>
    </row>
    <row r="60" spans="13:20" x14ac:dyDescent="0.25">
      <c r="M60" s="3"/>
      <c r="N60" s="8"/>
      <c r="O60" s="12"/>
      <c r="T60" s="11"/>
    </row>
  </sheetData>
  <sortState xmlns:xlrd2="http://schemas.microsoft.com/office/spreadsheetml/2017/richdata2" ref="N34:O60">
    <sortCondition descending="1" ref="O34:O6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F31"/>
  <sheetViews>
    <sheetView workbookViewId="0">
      <selection activeCell="E16" sqref="E16"/>
    </sheetView>
  </sheetViews>
  <sheetFormatPr defaultRowHeight="15" x14ac:dyDescent="0.25"/>
  <cols>
    <col min="4" max="4" width="15.42578125" customWidth="1"/>
  </cols>
  <sheetData>
    <row r="2" spans="3:6" ht="15.75" thickBot="1" x14ac:dyDescent="0.3"/>
    <row r="3" spans="3:6" ht="15.75" thickBot="1" x14ac:dyDescent="0.3">
      <c r="C3" s="36"/>
      <c r="D3" s="3" t="s">
        <v>67</v>
      </c>
      <c r="E3" s="3"/>
      <c r="F3" s="3"/>
    </row>
    <row r="4" spans="3:6" ht="15.75" thickBot="1" x14ac:dyDescent="0.3">
      <c r="C4" s="3"/>
      <c r="D4" s="3"/>
      <c r="E4" s="3"/>
      <c r="F4" s="3"/>
    </row>
    <row r="5" spans="3:6" ht="15.75" thickBot="1" x14ac:dyDescent="0.3">
      <c r="C5" s="37"/>
      <c r="D5" s="3" t="s">
        <v>68</v>
      </c>
      <c r="E5" s="20"/>
      <c r="F5" s="3"/>
    </row>
    <row r="6" spans="3:6" ht="15.75" thickBot="1" x14ac:dyDescent="0.3">
      <c r="C6" s="3"/>
      <c r="D6" s="3"/>
      <c r="E6" s="11"/>
      <c r="F6" s="3"/>
    </row>
    <row r="7" spans="3:6" ht="15.75" thickBot="1" x14ac:dyDescent="0.3">
      <c r="C7" s="38"/>
      <c r="D7" s="3" t="s">
        <v>69</v>
      </c>
      <c r="E7" s="20"/>
      <c r="F7" s="3"/>
    </row>
    <row r="8" spans="3:6" x14ac:dyDescent="0.25">
      <c r="C8" s="3"/>
      <c r="D8" s="3"/>
      <c r="E8" s="3"/>
      <c r="F8" s="3"/>
    </row>
    <row r="9" spans="3:6" x14ac:dyDescent="0.25">
      <c r="C9" s="3"/>
      <c r="D9" s="3"/>
      <c r="E9" s="3"/>
      <c r="F9" s="3"/>
    </row>
    <row r="10" spans="3:6" x14ac:dyDescent="0.25">
      <c r="C10" s="3"/>
      <c r="D10" s="3"/>
      <c r="E10" s="11"/>
      <c r="F10" s="3"/>
    </row>
    <row r="11" spans="3:6" x14ac:dyDescent="0.25">
      <c r="C11" s="3"/>
      <c r="D11" s="3"/>
      <c r="E11" s="3"/>
      <c r="F11" s="3"/>
    </row>
    <row r="12" spans="3:6" x14ac:dyDescent="0.25">
      <c r="C12" s="3"/>
      <c r="D12" s="3"/>
      <c r="E12" s="11"/>
      <c r="F12" s="3"/>
    </row>
    <row r="13" spans="3:6" x14ac:dyDescent="0.25">
      <c r="C13" s="3"/>
      <c r="D13" s="3"/>
      <c r="E13" s="11"/>
      <c r="F13" s="3"/>
    </row>
    <row r="14" spans="3:6" x14ac:dyDescent="0.25">
      <c r="C14" s="3"/>
      <c r="D14" s="3"/>
      <c r="E14" s="3"/>
      <c r="F14" s="3"/>
    </row>
    <row r="15" spans="3:6" x14ac:dyDescent="0.25">
      <c r="C15" s="3"/>
      <c r="D15" s="3"/>
      <c r="E15" s="3"/>
      <c r="F15" s="3"/>
    </row>
    <row r="16" spans="3:6" x14ac:dyDescent="0.25">
      <c r="C16" s="3"/>
      <c r="D16" s="3"/>
      <c r="E16" s="11"/>
      <c r="F16" s="3"/>
    </row>
    <row r="17" spans="3:6" x14ac:dyDescent="0.25">
      <c r="C17" s="3"/>
      <c r="D17" s="3"/>
      <c r="E17" s="11"/>
      <c r="F17" s="3"/>
    </row>
    <row r="18" spans="3:6" x14ac:dyDescent="0.25">
      <c r="C18" s="3"/>
      <c r="D18" s="3"/>
      <c r="E18" s="3"/>
      <c r="F18" s="3"/>
    </row>
    <row r="19" spans="3:6" x14ac:dyDescent="0.25">
      <c r="C19" s="3"/>
      <c r="D19" s="3"/>
      <c r="E19" s="3"/>
      <c r="F19" s="3"/>
    </row>
    <row r="20" spans="3:6" x14ac:dyDescent="0.25">
      <c r="E20" s="3"/>
    </row>
    <row r="21" spans="3:6" x14ac:dyDescent="0.25">
      <c r="E21" s="11"/>
    </row>
    <row r="22" spans="3:6" x14ac:dyDescent="0.25">
      <c r="E22" s="3"/>
    </row>
    <row r="23" spans="3:6" x14ac:dyDescent="0.25">
      <c r="E23" s="11"/>
    </row>
    <row r="24" spans="3:6" x14ac:dyDescent="0.25">
      <c r="E24" s="11"/>
    </row>
    <row r="25" spans="3:6" x14ac:dyDescent="0.25">
      <c r="E25" s="11"/>
    </row>
    <row r="26" spans="3:6" x14ac:dyDescent="0.25">
      <c r="E26" s="3"/>
    </row>
    <row r="27" spans="3:6" x14ac:dyDescent="0.25">
      <c r="E27" s="3"/>
    </row>
    <row r="28" spans="3:6" x14ac:dyDescent="0.25">
      <c r="E28" s="3"/>
    </row>
    <row r="29" spans="3:6" x14ac:dyDescent="0.25">
      <c r="E29" s="11"/>
    </row>
    <row r="30" spans="3:6" x14ac:dyDescent="0.25">
      <c r="E30" s="11"/>
    </row>
    <row r="31" spans="3:6" x14ac:dyDescent="0.25">
      <c r="E31" s="11"/>
    </row>
  </sheetData>
  <sortState xmlns:xlrd2="http://schemas.microsoft.com/office/spreadsheetml/2017/richdata2" ref="D4:E31">
    <sortCondition descending="1" ref="E4:E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Mini Żak</vt:lpstr>
      <vt:lpstr>Żak </vt:lpstr>
      <vt:lpstr>Młodzik </vt:lpstr>
      <vt:lpstr>Generalna klasyfikacja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Jacek</cp:lastModifiedBy>
  <dcterms:created xsi:type="dcterms:W3CDTF">2024-05-21T13:33:30Z</dcterms:created>
  <dcterms:modified xsi:type="dcterms:W3CDTF">2024-05-27T14:20:05Z</dcterms:modified>
</cp:coreProperties>
</file>